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7770" tabRatio="903" activeTab="0"/>
  </bookViews>
  <sheets>
    <sheet name="障害飛越実施要項" sheetId="1" r:id="rId1"/>
    <sheet name="入厩条件" sheetId="2" r:id="rId2"/>
    <sheet name="障害飛越奨励金別表" sheetId="3" r:id="rId3"/>
    <sheet name="障害飛越エントリ明細表 " sheetId="4" r:id="rId4"/>
    <sheet name="障害飛越申込表（公認＆フレンドシップ） " sheetId="5" r:id="rId5"/>
    <sheet name="障害飛越申込表 (公認外) " sheetId="6" r:id="rId6"/>
    <sheet name="参加人馬名簿(障害）" sheetId="7" r:id="rId7"/>
    <sheet name="入厩届" sheetId="8" r:id="rId8"/>
    <sheet name="夜間詰所利用申請書" sheetId="9" r:id="rId9"/>
  </sheets>
  <definedNames>
    <definedName name="_xlnm.Print_Area" localSheetId="6">'参加人馬名簿(障害）'!$A$1:$I$42</definedName>
    <definedName name="_xlnm.Print_Area" localSheetId="3">'障害飛越エントリ明細表 '!$A$1:$Q$40</definedName>
    <definedName name="_xlnm.Print_Area" localSheetId="0">'障害飛越実施要項'!$A$1:$G$201</definedName>
    <definedName name="_xlnm.Print_Area" localSheetId="2">'障害飛越奨励金別表'!$B$1:$H$27</definedName>
    <definedName name="_xlnm.Print_Area" localSheetId="5">'障害飛越申込表 (公認外) '!$A$1:$G$31</definedName>
    <definedName name="_xlnm.Print_Area" localSheetId="4">'障害飛越申込表（公認＆フレンドシップ） '!$A$1:$R$38</definedName>
    <definedName name="_xlnm.Print_Area" localSheetId="1">'入厩条件'!$A$1:$M$41</definedName>
    <definedName name="_xlnm.Print_Area" localSheetId="7">'入厩届'!$A$1:$V$41</definedName>
    <definedName name="_xlnm.Print_Area" localSheetId="8">'夜間詰所利用申請書'!$A$1:$E$49</definedName>
  </definedNames>
  <calcPr fullCalcOnLoad="1"/>
</workbook>
</file>

<file path=xl/sharedStrings.xml><?xml version="1.0" encoding="utf-8"?>
<sst xmlns="http://schemas.openxmlformats.org/spreadsheetml/2006/main" count="641" uniqueCount="418">
  <si>
    <t>公益社団法人　日本馬術連盟公認(カテゴリ★★★★）</t>
  </si>
  <si>
    <t>実　　施　　要　　項</t>
  </si>
  <si>
    <t>　１．主催　　　公益財団法人　兵庫県馬術連盟</t>
  </si>
  <si>
    <t>　４．実施種目</t>
  </si>
  <si>
    <t>期日</t>
  </si>
  <si>
    <t>競技№</t>
  </si>
  <si>
    <t>公認</t>
  </si>
  <si>
    <t>実　　施　　種　　目</t>
  </si>
  <si>
    <t>基準及び規定</t>
  </si>
  <si>
    <t>FEI238-2.1；基準Ａ</t>
  </si>
  <si>
    <t>中障害飛越　Ｄ　：スピード＆ハンディネス</t>
  </si>
  <si>
    <t>中障害飛越　Ｃ　：スピード＆ハンディネス</t>
  </si>
  <si>
    <t>中障害飛越　Ｂ　：スピード＆ハンディネス</t>
  </si>
  <si>
    <t>中障害飛越　Ａ　：スピード＆ハンディネス</t>
  </si>
  <si>
    <t>小障害飛越　Ｃ-Ⅰ</t>
  </si>
  <si>
    <t>小障害飛越　B-Ⅰ</t>
  </si>
  <si>
    <t>中障害飛越　Ｃ　：標準</t>
  </si>
  <si>
    <t>中障害飛越　Ｂ　：標準</t>
  </si>
  <si>
    <t>中障害飛越　Ａ　：標準</t>
  </si>
  <si>
    <t>大障害飛越　　ＣＳＩ１＊－Ｗ</t>
  </si>
  <si>
    <t>小障害飛越　Ｃ-Ⅱ</t>
  </si>
  <si>
    <t>小障害飛越　B-Ⅱ</t>
  </si>
  <si>
    <t xml:space="preserve"> 小障害飛越　Ａ　：　スピード&amp;ハンディネス</t>
  </si>
  <si>
    <t>中障害飛越　Ｄ　：　Ｆｉｎａｌ</t>
  </si>
  <si>
    <t>中障害飛越　C　：　Ｆｉｎａｌ</t>
  </si>
  <si>
    <t>中障害飛越　Ｂ　：　Ｆｉｎａｌ</t>
  </si>
  <si>
    <t>中障害飛越　Ａ　：　Ｆｉｎａｌ　　ひょうごグランプリ</t>
  </si>
  <si>
    <t>小障害飛越　Ｃ-Ⅲ</t>
  </si>
  <si>
    <t>小障害飛越　B-Ⅲ</t>
  </si>
  <si>
    <t>小障害飛越　Ａ　：　Ｆｉｎａｌ</t>
  </si>
  <si>
    <t>　５．参加資格</t>
  </si>
  <si>
    <t>　６．競技上の規定</t>
  </si>
  <si>
    <t>　７．褒　　　賞</t>
  </si>
  <si>
    <t>　８．審査規定</t>
  </si>
  <si>
    <t>　９．参加料</t>
  </si>
  <si>
    <t>（馬事部は月・火はお休みです。ＴＥＬ:０７９４－８３－８１１０）</t>
  </si>
  <si>
    <t>以上</t>
  </si>
  <si>
    <t>別表</t>
  </si>
  <si>
    <t>種　　目　　名</t>
  </si>
  <si>
    <t>１位</t>
  </si>
  <si>
    <t>２位</t>
  </si>
  <si>
    <t>３位</t>
  </si>
  <si>
    <t>合　　計</t>
  </si>
  <si>
    <t>中障害飛越Ｂ：Ｓ＆Ｈ</t>
  </si>
  <si>
    <t>中障害飛越Ｂ：標準</t>
  </si>
  <si>
    <t>中障害飛越Ｂ：Ｆｉｎａｌ</t>
  </si>
  <si>
    <t>中障害飛越Ｃ：Ｓ＆Ｈ</t>
  </si>
  <si>
    <t>中障害飛越Ｃ：標準</t>
  </si>
  <si>
    <t>中障害飛越Ｃ：Ｆｉｎａｌ</t>
  </si>
  <si>
    <t>中障害飛越Ｄ：Ｓ＆Ｈ</t>
  </si>
  <si>
    <t>中障害飛越Ｄ：Ｆｉｎａｌ</t>
  </si>
  <si>
    <t>出場申込み明細表</t>
  </si>
  <si>
    <t>Ｎｏ．</t>
  </si>
  <si>
    <t>競技名</t>
  </si>
  <si>
    <t>種別</t>
  </si>
  <si>
    <t>出場料</t>
  </si>
  <si>
    <t>出場数</t>
  </si>
  <si>
    <t>小計</t>
  </si>
  <si>
    <t>円</t>
  </si>
  <si>
    <t>０１</t>
  </si>
  <si>
    <t>０２</t>
  </si>
  <si>
    <t>フレンドシップジャンプA</t>
  </si>
  <si>
    <t>③参加馬登録料＠１０，０００×</t>
  </si>
  <si>
    <t>頭</t>
  </si>
  <si>
    <t>参加料総計（①＋②＋③）</t>
  </si>
  <si>
    <t>団体名</t>
  </si>
  <si>
    <t>所在地</t>
  </si>
  <si>
    <t>記載者</t>
  </si>
  <si>
    <t>問い合わせ先</t>
  </si>
  <si>
    <t>ＴＥＬ．</t>
  </si>
  <si>
    <t>e-mail</t>
  </si>
  <si>
    <t>様式３</t>
  </si>
  <si>
    <t>No.</t>
  </si>
  <si>
    <t>馬　　　　　名</t>
  </si>
  <si>
    <t>選　　手　　名</t>
  </si>
  <si>
    <t>団　　体　　名</t>
  </si>
  <si>
    <t>参　加　選　手　・　馬　匹　名　簿</t>
  </si>
  <si>
    <t>団　体　名</t>
  </si>
  <si>
    <t>Ｎｏ．</t>
  </si>
  <si>
    <t>ふりがな</t>
  </si>
  <si>
    <t>ＪＥＦ会員番号</t>
  </si>
  <si>
    <t>血液型</t>
  </si>
  <si>
    <t>薬物アレルギーの有無</t>
  </si>
  <si>
    <t>登録番号</t>
  </si>
  <si>
    <t>選　　　手　　　名</t>
  </si>
  <si>
    <t>馬　　　　　　　名</t>
  </si>
  <si>
    <t>選手名・漢字の馬名には必ず「ふりがな」をつけてください。放送の際に間違う恐れがあります。</t>
  </si>
  <si>
    <t>所属団体</t>
  </si>
  <si>
    <t>名称</t>
  </si>
  <si>
    <t>責任者氏名</t>
  </si>
  <si>
    <t>連絡先</t>
  </si>
  <si>
    <t>ＴＥＬ．（　　　　）　　　　　－</t>
  </si>
  <si>
    <t>住所</t>
  </si>
  <si>
    <t>ＦＡＸ．（　　　　）　　　　　－</t>
  </si>
  <si>
    <t>馬名</t>
  </si>
  <si>
    <t>備考</t>
  </si>
  <si>
    <t>基礎</t>
  </si>
  <si>
    <t>補強</t>
  </si>
  <si>
    <t>㍻　　年</t>
  </si>
  <si>
    <t>　  月　  日</t>
  </si>
  <si>
    <t>２．入退厩予定日は必ず記入してください。</t>
  </si>
  <si>
    <t>三木ホースランドパーク</t>
  </si>
  <si>
    <t>夜間詰所利用申請書</t>
  </si>
  <si>
    <t>競技会名</t>
  </si>
  <si>
    <t>団  体  名</t>
  </si>
  <si>
    <t>利用の有無</t>
  </si>
  <si>
    <t>利用者氏名</t>
  </si>
  <si>
    <t>連絡先(携帯）</t>
  </si>
  <si>
    <t>(夜間の利用者は成人男性に限ります）</t>
  </si>
  <si>
    <t>代表者名</t>
  </si>
  <si>
    <t>代表者の緊急連絡先(携帯)</t>
  </si>
  <si>
    <t>〈昼間はこの限りではありません）</t>
  </si>
  <si>
    <t>(準備の都合上、エントリ書類と一緒に提出をお願いします）</t>
  </si>
  <si>
    <t>障害飛越競技（公認種目＆フレンドシップ）　　申し込み表</t>
  </si>
  <si>
    <t>フレンドシップＢ</t>
  </si>
  <si>
    <t>フレンドシップＡ</t>
  </si>
  <si>
    <t>中障害Ｂ：標準</t>
  </si>
  <si>
    <t>中障害Ｃ：標準</t>
  </si>
  <si>
    <t>選手名</t>
  </si>
  <si>
    <t>会員番号</t>
  </si>
  <si>
    <t>４位</t>
  </si>
  <si>
    <t>５位</t>
  </si>
  <si>
    <t>中障害飛越Ａ：標準</t>
  </si>
  <si>
    <t>中障害飛越Ａ：Ｓ＆Ｈ</t>
  </si>
  <si>
    <t>合計</t>
  </si>
  <si>
    <t>飼  育  奨  励  金  一  覧  表</t>
  </si>
  <si>
    <t>大障害飛越 CSI1*-Ｗ</t>
  </si>
  <si>
    <t>中障害飛越Ａ：Ｆｉｎａｌ　　 ひょうごグランプリ</t>
  </si>
  <si>
    <t>①公認競技出場料合計</t>
  </si>
  <si>
    <t>大障害飛越　　　　　ＣＳＩ１＊－Ｗ</t>
  </si>
  <si>
    <t>宣言　　　　グレード</t>
  </si>
  <si>
    <t>　３．会場　　　三木ホースランドパーク            三木市別所町高木　　TEL.0794-83-8110(代）</t>
  </si>
  <si>
    <t>※インドアグランプリおよびＣＳＩ1*-Wの奨励金は口座振込といたします。</t>
  </si>
  <si>
    <t>血液型・薬物アレルギーの有無につきましては記入を強要しませんが事故等の際に必要となります。</t>
  </si>
  <si>
    <t>ＪＥＦ登録番号</t>
  </si>
  <si>
    <t>ＦＥＩパスポート番号</t>
  </si>
  <si>
    <t>ＣＳＩ1*-Ｗ出場馬はＦＥＩパスポートＮｏ．を記載してください。</t>
  </si>
  <si>
    <t>様式４</t>
  </si>
  <si>
    <t>様式５</t>
  </si>
  <si>
    <t>様式 1</t>
  </si>
  <si>
    <t>兵庫県馬術連盟</t>
  </si>
  <si>
    <t>ＪＥＦ　　　         　登録番号</t>
  </si>
  <si>
    <t>中障害Ｄ：Ｓ＆Ｈ</t>
  </si>
  <si>
    <t>団体名</t>
  </si>
  <si>
    <t>01</t>
  </si>
  <si>
    <t>02</t>
  </si>
  <si>
    <t>○</t>
  </si>
  <si>
    <t>J.E.F.ＭD：Ｓ＆Ｈ</t>
  </si>
  <si>
    <t>J.E.F.ＭＢ：Ｓ＆Ｈ</t>
  </si>
  <si>
    <t>J.E.F.ＭＡ：Ｓ＆Ｈ</t>
  </si>
  <si>
    <t>J.E.F.LＣ：ｎｏｒｍａｌ</t>
  </si>
  <si>
    <t>J.E.F.LＢ：ｎｏｒｍａｌ</t>
  </si>
  <si>
    <t>J.E.F.ＭＤ：ｎｏｒｍａｌ</t>
  </si>
  <si>
    <t>J.E.F.ＭＢ：ｎｏｒｍａｌ</t>
  </si>
  <si>
    <t>J.E.F.ＭＡ：ｎｏｒｍａｌ</t>
  </si>
  <si>
    <t>J.E.F.ＬＡ：Ｓ＆Ｈ</t>
  </si>
  <si>
    <t>J.E.F.ＭC:ｎｏｒｍａｌ</t>
  </si>
  <si>
    <t>○</t>
  </si>
  <si>
    <t>小障害飛越　Ａ　：　標準</t>
  </si>
  <si>
    <t>三木ホースランドパーク入厩条件</t>
  </si>
  <si>
    <t>J.E.F.ＭＣ：Ｓ＆Ｈ</t>
  </si>
  <si>
    <t>J.E.F.ＭＣ：ｎｏｒｍａｌ</t>
  </si>
  <si>
    <t>J.E.F.LＢ：ｎｏｒｍａｌ</t>
  </si>
  <si>
    <t>J.E.F.LＡ：ｎｏｒｍａｌ</t>
  </si>
  <si>
    <t>J.E.F.ＭＡ：ｎｏｒｍａｌ</t>
  </si>
  <si>
    <t>J.E.F.ＬＣ：ｎｏｒｍａｌ</t>
  </si>
  <si>
    <t>金額</t>
  </si>
  <si>
    <t>注記</t>
  </si>
  <si>
    <t>無過失人馬が複数の場合は按分する</t>
  </si>
  <si>
    <t>／FAX．</t>
  </si>
  <si>
    <t>馬　　　　　名*</t>
  </si>
  <si>
    <t>選　　手　　名*</t>
  </si>
  <si>
    <t>騎乗者資格</t>
  </si>
  <si>
    <t>　　　Ａ　　・　　Ｂ</t>
  </si>
  <si>
    <t>騎乗者資格はＡ，Ｂ何れかを丸で囲んでください。</t>
  </si>
  <si>
    <t>馬インフルエンザワクチン接種年月日（年は西暦で記入）</t>
  </si>
  <si>
    <t>日本脳炎　　　　　ワクチン接種日</t>
  </si>
  <si>
    <t>基礎接種歴</t>
  </si>
  <si>
    <t>補強接種年月日</t>
  </si>
  <si>
    <t>（直近の基礎接種終了後の補強接種歴を右に向かって記入）</t>
  </si>
  <si>
    <t>大障害飛越  Ｂ　：スピード＆ハンディネス</t>
  </si>
  <si>
    <t>J.E.F.ＳＢ：Ｓ＆Ｈ</t>
  </si>
  <si>
    <t>FＥＩ263；基準C（障害個数≦15）</t>
  </si>
  <si>
    <t>大障害飛越Ｂ：Ｓ＆Ｈ</t>
  </si>
  <si>
    <t>大障害飛越：ＣＳＩ１*-Ｗ</t>
  </si>
  <si>
    <t>大障害Ｂ：Ｓ＆Ｈ</t>
  </si>
  <si>
    <t>中障害Ａ：Ｆｉｎａｌ</t>
  </si>
  <si>
    <t>宣言グレード</t>
  </si>
  <si>
    <t>同一馬で複数の選手が出る場合、出場順を記入してください。</t>
  </si>
  <si>
    <t>【重要なお知らせ】</t>
  </si>
  <si>
    <t>フレンドシップ・ジャンプＣ（H１００Ｗ１２０以内）</t>
  </si>
  <si>
    <t>フレンドシップ・ジャンプＢ（H１２０Ｗ１４０以内）</t>
  </si>
  <si>
    <t>フレンドシップ・ジャンプＡ（H１３５Ｗ１５０以内）</t>
  </si>
  <si>
    <t>03</t>
  </si>
  <si>
    <t>大障害飛越Ｂ　　　　　Ｓ＆Ｈ</t>
  </si>
  <si>
    <t>フレンドシップジャンプＣ</t>
  </si>
  <si>
    <t>フレンドシップジャンプＢ</t>
  </si>
  <si>
    <t>０３</t>
  </si>
  <si>
    <t>お知らせ</t>
  </si>
  <si>
    <t>フレンドシップC</t>
  </si>
  <si>
    <t>中障害Ｄ：Ｆｉｎａｌ</t>
  </si>
  <si>
    <t>中障害Ｃ：Ｓ＆Ｈ</t>
  </si>
  <si>
    <t>中障害Ｃ：Final</t>
  </si>
  <si>
    <t>中障害Ｂ：S&amp;H</t>
  </si>
  <si>
    <t>中障害Ｂ：Ｆｉｎａｌ</t>
  </si>
  <si>
    <t>中障害Ａ：Ｓ＆Ｈ</t>
  </si>
  <si>
    <t>中障害Ａ：標準</t>
  </si>
  <si>
    <t>*)馬名、選手名はアルファベット表記をすること</t>
  </si>
  <si>
    <t>中障害飛越　Ｄ　：標準（A)</t>
  </si>
  <si>
    <t>中障害飛越　Ｄ　：標準（B)</t>
  </si>
  <si>
    <t>大障害CSI１＊-W</t>
  </si>
  <si>
    <t>大障害CSI1*-W特別奨励金(無過失人馬奨励金）</t>
  </si>
  <si>
    <t>中障害飛越Ｄ：標準（Ａ）</t>
  </si>
  <si>
    <t>中障害飛越Ｄ：標準（Ｂ）</t>
  </si>
  <si>
    <t>中障害Ｃ：Ｆｉｎａｌ</t>
  </si>
  <si>
    <t>中障害Ｄ：Ｆｉｎａｌ</t>
  </si>
  <si>
    <t>②その他の競技種目出場料合計</t>
  </si>
  <si>
    <t>中障害Ｂ：標準</t>
  </si>
  <si>
    <t>中障害B：Ｓ＆H</t>
  </si>
  <si>
    <t>中障害Ａ：標準</t>
  </si>
  <si>
    <t>中障害Ａ：Ｓ＆H</t>
  </si>
  <si>
    <t>中障害Ａ　　　　ひょうごインドア　グランプリ</t>
  </si>
  <si>
    <t>中障害Ｂ：Ｆｉｎａｌ</t>
  </si>
  <si>
    <t>中障害Ｃ：Ｓ＆Ｈ</t>
  </si>
  <si>
    <t>中障害Ｃ：標準</t>
  </si>
  <si>
    <t>小障害Ａ：Ｓ＆Ｈ</t>
  </si>
  <si>
    <t>小障害Ａ：標準</t>
  </si>
  <si>
    <t>小障害Ａ：Ｆｉｎａｌ</t>
  </si>
  <si>
    <t>中障害Ｄ：標準(B)</t>
  </si>
  <si>
    <t>中障害Ｄ：標準(A)</t>
  </si>
  <si>
    <t>中障害Ｄ：標準(A)　　　　(屋内）</t>
  </si>
  <si>
    <t>　中障害Ｄ：標準(B)　　　(屋外）</t>
  </si>
  <si>
    <t>小障害飛越Ａ競技　　申し込み表</t>
  </si>
  <si>
    <t>ＦＥＩパスポート</t>
  </si>
  <si>
    <r>
      <t>FＥＩ263；基準C</t>
    </r>
    <r>
      <rPr>
        <sz val="10"/>
        <rFont val="ＭＳ Ｐゴシック"/>
        <family val="3"/>
      </rPr>
      <t>（障害個数1０～1２）</t>
    </r>
  </si>
  <si>
    <r>
      <t>FEI263；基準Ｃ</t>
    </r>
    <r>
      <rPr>
        <sz val="10"/>
        <rFont val="ＭＳ Ｐゴシック"/>
        <family val="3"/>
      </rPr>
      <t>(障害個数10～1２）</t>
    </r>
  </si>
  <si>
    <r>
      <t>FEI238-2.1；基準Ａ</t>
    </r>
    <r>
      <rPr>
        <sz val="10"/>
        <rFont val="ＭＳ Ｐゴシック"/>
        <family val="3"/>
      </rPr>
      <t>(障害個数≦13）</t>
    </r>
  </si>
  <si>
    <r>
      <t>FEI238-2.1；基準Ａ</t>
    </r>
    <r>
      <rPr>
        <sz val="10"/>
        <rFont val="ＭＳ Ｐゴシック"/>
        <family val="3"/>
      </rPr>
      <t>(障害個数10～1２）</t>
    </r>
  </si>
  <si>
    <r>
      <t>FEI238-2.2；基準Ａ</t>
    </r>
    <r>
      <rPr>
        <sz val="10"/>
        <rFont val="ＭＳ Ｐゴシック"/>
        <family val="3"/>
      </rPr>
      <t>(障害個数10～1２）</t>
    </r>
  </si>
  <si>
    <r>
      <t>FEI238-2.２；基準Ａ</t>
    </r>
    <r>
      <rPr>
        <sz val="10"/>
        <rFont val="ＭＳ Ｐゴシック"/>
        <family val="3"/>
      </rPr>
      <t>(障害個数≦13）</t>
    </r>
  </si>
  <si>
    <t>退厩　　　予定日</t>
  </si>
  <si>
    <t>第４３回兵庫県親善馬術大会：障害飛越競技会</t>
  </si>
  <si>
    <t>　２．期日　　　平成３０年１１月２９日(木）・３０日（金）・１２月１日(土）・２日(日）</t>
  </si>
  <si>
    <t>11月29日(木)</t>
  </si>
  <si>
    <t>１１月３０日(金)</t>
  </si>
  <si>
    <t>第６回ひょうごインドアグランプリ／ＣＳＩ１＊-Ｗ　Ｍｉｋｉ Hyogo 2018</t>
  </si>
  <si>
    <r>
      <t xml:space="preserve">エントリ受付ｅ－メール アドレス : </t>
    </r>
    <r>
      <rPr>
        <b/>
        <u val="single"/>
        <sz val="16"/>
        <rFont val="ＭＳ Ｐ明朝"/>
        <family val="1"/>
      </rPr>
      <t xml:space="preserve"> hyogobaren@clock.ocn.ne.jp</t>
    </r>
  </si>
  <si>
    <r>
      <t>ホームページのＵＲＬ ：</t>
    </r>
    <r>
      <rPr>
        <b/>
        <u val="single"/>
        <sz val="16"/>
        <rFont val="ＭＳ Ｐ明朝"/>
        <family val="1"/>
      </rPr>
      <t xml:space="preserve"> http://www.hyogobaren.jp</t>
    </r>
  </si>
  <si>
    <t>銀 行 名　　 三井住友銀行　三宮支店</t>
  </si>
  <si>
    <t>口座番号　　普通　１２５３４３４</t>
  </si>
  <si>
    <t>口座名義　　兵庫県馬術連盟</t>
  </si>
  <si>
    <t>《参考》</t>
  </si>
  <si>
    <t>（公財）三木山人と馬とのふれあいの森協会</t>
  </si>
  <si>
    <t>三木ホースランドパーク</t>
  </si>
  <si>
    <t>　当協会の施設に入厩する馬匹は、下記の条件を満たしてください。</t>
  </si>
  <si>
    <t>【１】衛生条件</t>
  </si>
  <si>
    <t>１．繋養場所の全頭に対し、軽種馬防疫協議会が推奨するワクチンプログラムに則ったワクチン</t>
  </si>
  <si>
    <t>　接種が行われていること。</t>
  </si>
  <si>
    <t>２．入厩前の滞在場所に馬インフルエンザ感染馬がいる場合は、当該施設からの入厩は許可しな</t>
  </si>
  <si>
    <t>　い。</t>
  </si>
  <si>
    <t>３．競技場入厩の１週間前から極力馬の移動を控え、入厩直前に発熱、咳や鼻水などの臨床症状</t>
  </si>
  <si>
    <t>　がないことを確認すること。</t>
  </si>
  <si>
    <t>【２】入厩条件</t>
  </si>
  <si>
    <t xml:space="preserve">１．下記の事項が記載された馬の健康手帳を携行すること。 </t>
  </si>
  <si>
    <r>
      <t>１）</t>
    </r>
    <r>
      <rPr>
        <sz val="12"/>
        <rFont val="ＭＳ 明朝"/>
        <family val="1"/>
      </rPr>
      <t>馬インフルエンザの予防接種を以下の要領で実施した接種証明。</t>
    </r>
  </si>
  <si>
    <t>　　 ・基礎免疫として、初回ワクチン接種を実施してから２週間から２ヵ月以内の間隔で２回目</t>
  </si>
  <si>
    <t>　　   のワクチン接種が実施されていること。</t>
  </si>
  <si>
    <t xml:space="preserve">     ・基礎免疫完了後４週間以上７ヵ月以内に最初の補強接種を行っていること。</t>
  </si>
  <si>
    <r>
      <t xml:space="preserve">　                     </t>
    </r>
    <r>
      <rPr>
        <sz val="11"/>
        <rFont val="ＭＳ 明朝"/>
        <family val="1"/>
      </rPr>
      <t>※７カ月以内の間隔で春秋に実施するのが望ましい。</t>
    </r>
  </si>
  <si>
    <t xml:space="preserve">     ・入厩前２週間から７ヶ月以内に補強接種を行っていること。</t>
  </si>
  <si>
    <t>※なお、初回補強接種が適切に実施されていない馬、または補強接種間隔が１年を超えた馬につ</t>
  </si>
  <si>
    <t xml:space="preserve">  いては再度基礎免疫を実施し２週間以上経過していること。</t>
  </si>
  <si>
    <t>　２）日本脳炎予防接種を以下の要領で実施した接種証明。</t>
  </si>
  <si>
    <t>　　 ・7月1日から10月31日に入厩する場合は、流行期に十分な抗体価を維持するため、毎年5月</t>
  </si>
  <si>
    <t xml:space="preserve">      ～6月の間に2週間から2ヵ月の間隔で2回実施していること。この期間に予防接種が完了し</t>
  </si>
  <si>
    <t>　　  ていない場合は、10月末までに必ず接種すること。</t>
  </si>
  <si>
    <r>
      <t>２．入厩</t>
    </r>
    <r>
      <rPr>
        <sz val="12"/>
        <color indexed="8"/>
        <rFont val="ＭＳ 明朝"/>
        <family val="1"/>
      </rPr>
      <t>予定日において、輸入検疫後の着地検査中（3ヵ月）の馬匹は出場できない。</t>
    </r>
  </si>
  <si>
    <t>３．馬インフルエンザが疑われる馬匹は入厩できない。出発前1週間の臨床症状をよく観察し、</t>
  </si>
  <si>
    <t xml:space="preserve">  馬インフルエンザを疑う症状がある場合は、獣医師の検査を受けること。</t>
  </si>
  <si>
    <t>４．馬輸送用馬運車は、積み込み前にその内部をパコマあるいは逆性石鹸等で消毒すること。</t>
  </si>
  <si>
    <t xml:space="preserve">      平成30年4月1日改訂</t>
  </si>
  <si>
    <r>
      <t>第６回ひょうごインドアグランプリ／ＣＳＩ１</t>
    </r>
    <r>
      <rPr>
        <sz val="16"/>
        <rFont val="ＭＳ Ｐ明朝"/>
        <family val="1"/>
      </rPr>
      <t>☆</t>
    </r>
    <r>
      <rPr>
        <sz val="18"/>
        <rFont val="ＭＳ Ｐ明朝"/>
        <family val="1"/>
      </rPr>
      <t>-Ｗ　Ｍｉｋi Hyogo 2018</t>
    </r>
  </si>
  <si>
    <t>第４3回兵庫県親善馬術大会：障害飛越競技会</t>
  </si>
  <si>
    <t>第6回ひょうごインドアグランプリ／ＣＳＩ１＊-Ｗ　Ｍｉｋｉ Hyogo 2018</t>
  </si>
  <si>
    <t>平成３０年　　　月　　　　日</t>
  </si>
  <si>
    <t>当連盟では、大会スケジュール、馬房割当表を大会２週間前に当連盟ホームページに掲載いた</t>
  </si>
  <si>
    <r>
      <t>します。参加団体各位におかれましてはホームページ（</t>
    </r>
    <r>
      <rPr>
        <u val="single"/>
        <sz val="11"/>
        <rFont val="ＭＳ Ｐ明朝"/>
        <family val="1"/>
      </rPr>
      <t>http://www.hyogobaren.jp）</t>
    </r>
    <r>
      <rPr>
        <sz val="11"/>
        <rFont val="ＭＳ Ｐ明朝"/>
        <family val="1"/>
      </rPr>
      <t>　でご確認</t>
    </r>
  </si>
  <si>
    <t>くださいますようお願いいたします。従前のようにFAXによる連絡は致しませんのでご了承ください。</t>
  </si>
  <si>
    <t>様式２　　　　　　　　　　　　　　　　　　　　　　　　　第４３回兵庫県親善馬術大会　：　第６回ひょうごインドアグランプリ／ＣＳＩ１＊－Ｗ　Ｍｉｋｉ Hyogo　2018</t>
  </si>
  <si>
    <t>第４３回兵庫県親善馬術大会</t>
  </si>
  <si>
    <t>小障害Ａ：Final(１２/２)</t>
  </si>
  <si>
    <t>小障害Ａ：標準(１２/１)</t>
  </si>
  <si>
    <t>小障害Ａ：S&amp;H(１1/３０)</t>
  </si>
  <si>
    <t>携帯電話番号</t>
  </si>
  <si>
    <t>入厩期間中の連絡先：お名前</t>
  </si>
  <si>
    <t>(                                  )</t>
  </si>
  <si>
    <t xml:space="preserve">         -            -</t>
  </si>
  <si>
    <t>第６回ひょうごインドアグランプリ／ＣＳＩ１＊-Ｗ　Ｍｉｋｉ Hyogo 2018</t>
  </si>
  <si>
    <r>
      <t>第４３回兵庫県親善馬術大会：障害飛越競技会（</t>
    </r>
    <r>
      <rPr>
        <u val="single"/>
        <sz val="14"/>
        <rFont val="ＭＳ Ｐ明朝"/>
        <family val="1"/>
      </rPr>
      <t>ひょうごインドアグランプリ/ＣＳＩ１＊－Ｗ　Ｍｉｋｉ Hyogo</t>
    </r>
    <r>
      <rPr>
        <u val="single"/>
        <sz val="18"/>
        <rFont val="ＭＳ Ｐ明朝"/>
        <family val="1"/>
      </rPr>
      <t>）入厩届</t>
    </r>
  </si>
  <si>
    <t>馬房番号</t>
  </si>
  <si>
    <t>１．インフルエンザの基礎接種は直近の接種歴を記載してください。それ以前の接種歴は不要です。</t>
  </si>
  <si>
    <t>月　　日</t>
  </si>
  <si>
    <t>１１月２８日(水)</t>
  </si>
  <si>
    <t>１１月29日(木)</t>
  </si>
  <si>
    <t>１２月１日（土）</t>
  </si>
  <si>
    <t>(注）馬輸送の都合上、12月２日(日）夜の利用を希望する場合は、三木ＨＬＰ馬事部にご相談ください。</t>
  </si>
  <si>
    <t>※2　外来厩舎詰所は、全12室です。13名以上の希望がある場合は相部屋となります。</t>
  </si>
  <si>
    <t>第４３回兵庫県親善馬術大会：障害飛越競技会</t>
  </si>
  <si>
    <t>※1　外来厩舎詰所は、１８：００以降、未成年者および女性の利用はできません。</t>
  </si>
  <si>
    <t>J.E.F.ＳＡ：ｎｏｒｍａｌ</t>
  </si>
  <si>
    <t>１０．申込開始日時、期限および申込方法</t>
  </si>
  <si>
    <t>１１．参加料納入方法</t>
  </si>
  <si>
    <t>１２．入厩および退厩</t>
  </si>
  <si>
    <t>１３．　服装および馬装は日本馬術連盟競技会規程最新版の定めるところによる。</t>
  </si>
  <si>
    <t>１４．その他</t>
  </si>
  <si>
    <t>※3　夜間防寒用にブランケット等ご持参ください。</t>
  </si>
  <si>
    <t>１１ 月  ３０ 日 (金)</t>
  </si>
  <si>
    <t>１２月　１  日(土)</t>
  </si>
  <si>
    <t>１２月　２  日  (日)</t>
  </si>
  <si>
    <t>　 当連盟主催・主管のすべての競技会に参加される選手は、競技会参加の申し込みをもって氏名、馬匹名、所属団体、成績及び写真を他の選手、関係者、一般の馬術愛好者に公表し、公益財団法人兵庫県馬術連盟のホームページ、並びに公益社団法人日本馬術連盟の会報誌、ホームページ等に掲載することに同意されたものといたしますのでご了承ください。</t>
  </si>
  <si>
    <t>(注１）すべての小障害飛越競技及び第12競技中障害Ｄ：標準（Ｂ）は屋外で、その他はインドアで行います。</t>
  </si>
  <si>
    <t>(注２）最終日の第11，13競技はエントリー数によっては基準Ａ：FEI274-5.6に変更することがあります。</t>
  </si>
  <si>
    <t>（１）</t>
  </si>
  <si>
    <t>出場料　　１馬１種目１回につき　　　　①　公認競技･･･････････</t>
  </si>
  <si>
    <t>１０，０００円</t>
  </si>
  <si>
    <t xml:space="preserve"> 　　  　　　　　　　　　　　　　　　　　　　 ②　公認以外の競技････</t>
  </si>
  <si>
    <t xml:space="preserve">  ８，０００円</t>
  </si>
  <si>
    <t>　フレンドシップ　１種目１馬１回につき･･･････････････</t>
  </si>
  <si>
    <t>１０，０００円　　　　</t>
  </si>
  <si>
    <t>（２）</t>
  </si>
  <si>
    <t>エントリー受付〆切後の騎手または馬の変更料 ･･････････････</t>
  </si>
  <si>
    <t xml:space="preserve">  ３，０００円</t>
  </si>
  <si>
    <t>（３）</t>
  </si>
  <si>
    <t>エントリー受付〆切後の追加出場料　　　　　　　 ･･････････････</t>
  </si>
  <si>
    <t>規定出場料＋３，０００円</t>
  </si>
  <si>
    <t>（４）</t>
  </si>
  <si>
    <t>馬参加料　　　　　　１頭につき　　　　　　･･････････････････････</t>
  </si>
  <si>
    <t>（５）</t>
  </si>
  <si>
    <t>種目変更料　        １種目1人馬につき　　　･･････････････････</t>
  </si>
  <si>
    <t xml:space="preserve">  ５，０００円</t>
  </si>
  <si>
    <t>公認種目への出場</t>
  </si>
  <si>
    <t>①</t>
  </si>
  <si>
    <t>選手は日本馬術連盟会員でＢ級以上の騎乗者資格を有していること。</t>
  </si>
  <si>
    <t>②</t>
  </si>
  <si>
    <r>
      <t>馬匹は日本馬術連盟に登録済みで、障害競技においては</t>
    </r>
    <r>
      <rPr>
        <b/>
        <u val="single"/>
        <sz val="12"/>
        <rFont val="ＭＳ Ｐ明朝"/>
        <family val="1"/>
      </rPr>
      <t>グレード申請</t>
    </r>
    <r>
      <rPr>
        <sz val="12"/>
        <rFont val="ＭＳ Ｐ明朝"/>
        <family val="1"/>
      </rPr>
      <t>が完了していること。</t>
    </r>
  </si>
  <si>
    <t>　　　　ただし、公認以外の種目に出場する人馬はこの限りではない。</t>
  </si>
  <si>
    <t>ＣＳＩ1*-W　Ｍｉｋｉ Hyogo　への出場</t>
  </si>
  <si>
    <t xml:space="preserve"> ①</t>
  </si>
  <si>
    <t>②</t>
  </si>
  <si>
    <t>選手は日本馬術連盟会員でＡ級騎乗者資格を有していること。</t>
  </si>
  <si>
    <t>馬匹は日本馬術連盟に登録済みで、ＦＥＩパスポートを取得していること。</t>
  </si>
  <si>
    <t>参加選手は、必ず何らかの傷害保険に加入していること。</t>
  </si>
  <si>
    <t>参加選手は、必ず健康保険証もしくはそのコピーを持参し身につけていること。</t>
  </si>
  <si>
    <t>同一種目に対しては同一人馬の出場は１回限りとする。</t>
  </si>
  <si>
    <t>公認以外の競技種目においては、同一馬の出場回数の制限は行わない。</t>
  </si>
  <si>
    <t>出場が１人馬のみの種目は競技を実施しない。ただし、棄権により１頭となった場合は実施する。</t>
  </si>
  <si>
    <t>フレンドシップ・ジャンプには同一馬はＡ，Ｂ、Ｃいずれにも出場できる。ただし、同一種目で2回</t>
  </si>
  <si>
    <t xml:space="preserve">  　以上出場する場合は、２回目以降はオープンとする。　　</t>
  </si>
  <si>
    <t>小障害Ａと第12競技中障害Ｄ：標準（B)は屋内で実施される競技と並行して屋外で実施する。</t>
  </si>
  <si>
    <t>入賞は、各競技出場数の上位２５％とする。出場数が１２人馬以下の場合も３位まで表彰する。</t>
  </si>
  <si>
    <t>　 ただし、公認競技種目においては、出場数が１６人馬以下であっても５位まで表彰する。</t>
  </si>
  <si>
    <t>各競技３位までの入賞者に特製メダルを、規定の入賞馬にはリボンを贈る。</t>
  </si>
  <si>
    <t>公認競技の各種目に対して別表に定める奨励金を贈る。</t>
  </si>
  <si>
    <t>　　 なお、第６回ひょうごインドアグランプリの勝者にはチャレンジカップ”三木正太郎杯”を贈呈する。</t>
  </si>
  <si>
    <t>フレンドシップの上位入賞人馬にはこの種目の参加料合計の30％を奨励金として贈る。</t>
  </si>
  <si>
    <t>第10競技の大障害　CSI１*-Wについては、2020年東京オリンピック馬術競技の強化に寄与する</t>
  </si>
  <si>
    <t>　　 ため、無過失にてゴールインした場合、特別奨励金を贈呈する。該当人馬が複数の場合は按分する。</t>
  </si>
  <si>
    <t>　　 日本馬術連盟競技会規程最新版ならびにＦＥＩ障害飛越競技会規程最新版による。</t>
  </si>
  <si>
    <t>申込受付開始日時：１０月２９日(月）午前１０時開始(午前１０時以前の受信は無効とします）</t>
  </si>
  <si>
    <t>申込受付終了日時：１０月２９日(月）午後５時終了(厳守）。</t>
  </si>
  <si>
    <t>申込方法</t>
  </si>
  <si>
    <t>申込は所定の申込様式１～５に必要事項をもれなく記入（夜間休憩所の利用を希望する場合は「夜間</t>
  </si>
  <si>
    <t xml:space="preserve">     利用申請書」も添付）し、e-mailにて下記メールアドレスまで送信すること。</t>
  </si>
  <si>
    <t>申込受付は先着順とし、受付終了時点で競技用厩舎の収容可能馬数(198頭)を超える場合は、その後</t>
  </si>
  <si>
    <t>　 　の団体は、キャンセル待ちとさせていただきます。今回は兵庫県馬術連盟会員団体枠として最大５０頭を</t>
  </si>
  <si>
    <t>　 　優先枠といたします。当連盟会員団体に対しても先着順とし、50頭を超えた段階で当連盟会員枠は終了</t>
  </si>
  <si>
    <t>　　 終了いたします。また、団体間の出場枠の譲渡は禁止し、出場辞退馬が出た場合は、必ず当連盟にお届</t>
  </si>
  <si>
    <t>　 　けください。キャンセル待ちの団体にお回しいたします。</t>
  </si>
  <si>
    <t>なお、今回のエントリ受付はｅ-メールのみとし、ＦＡＸによる受付は致しませんのでご了承ください。</t>
  </si>
  <si>
    <t>エントリ様式一式は当連盟ホームページよりダウンロードして記入の上、ＰＤＦで添付していただくか、</t>
  </si>
  <si>
    <t>　   様式はＥＸＣＥＬで作成していますので直接入力し、メールでお送りください。</t>
  </si>
  <si>
    <t>参加申し込み受付終了後、申込順位をつけて返信メールにて発信団体にお知らせいたしますので、</t>
  </si>
  <si>
    <t>　   返信メール到着をご確認いただき、１１月２日(金）午後３時までに、当連盟下記口座宛て参加料をご入</t>
  </si>
  <si>
    <t>　   団体に出場枠をお回しします。</t>
  </si>
  <si>
    <t>　   金ください。なお、期日までにお振込みの無い場合は、出場を辞退されたものと見なし、キャンセル待ち</t>
  </si>
  <si>
    <t>参加料の振込先</t>
  </si>
  <si>
    <t>入厩</t>
  </si>
  <si>
    <t xml:space="preserve"> 入厩は1１月２８日（水）午後1時以降随時とする。ただし夜間の入厩は事故防止のため禁止する。</t>
  </si>
  <si>
    <t>入厩と同時に健康手帳を大会本部まで提出すること。大会本部派遣の獣医師のチェックを受けた後、</t>
  </si>
  <si>
    <t>　　 運動が可能となります。 入厩馬は、別添の『三木ホースランドパーク入厩条件』を遵守のこと。</t>
  </si>
  <si>
    <t>なお、１１月２８日以前に入厩を希望する場合は、三木ホースランド馬事部に事前に連絡し、許可を　　　　　　　</t>
  </si>
  <si>
    <t>　　 得ること。規定期間外の入厩の場合は、使用料金を直接三木ＨＬＰにお支払いください。</t>
  </si>
  <si>
    <t>退厩</t>
  </si>
  <si>
    <t>退厩は随時とするが、1２月２日（日）午後６時までに完了すること。大会本部にて登録証、健康手帳</t>
  </si>
  <si>
    <t>　　を 受領し退厩すること。(受領を忘れた場合、後日着払い便にて送付する）</t>
  </si>
  <si>
    <t>退厩に際しては馬房ならびにその周辺を清掃し、馬糞および湿った敷き料は所定の場所に投棄、</t>
  </si>
  <si>
    <t xml:space="preserve">     残った敷き料は馬房の中央に積み上げること。なお、敷き料は大会本部で準備するが、馬糧の斡旋</t>
  </si>
  <si>
    <t xml:space="preserve">     はしない。</t>
  </si>
  <si>
    <t>大会本部は、1１月２８日（水）午後1時より１２月２日（日）午後６時まで屋内競技場１Ｆ競技運営本部</t>
  </si>
  <si>
    <t xml:space="preserve"> 　　事務室に開設する。</t>
  </si>
  <si>
    <t>打ち合わせ会は1１月２９日（木）午後４時３0分より、ホースランド事務棟２Ｆ会議室にて行う。</t>
  </si>
  <si>
    <t>ＣＳＩ1*-Ｗ　Ｍｉｋｉ Hyogo　のホース・インスペクションは、第1日：１１月３０日（金）の第５競技終了後、</t>
  </si>
  <si>
    <t>　　 実施する。場所等については当日通知する。</t>
  </si>
  <si>
    <t>ＣＳＩ1*-Ｗ　Ｍｉｋｉ Hyogo　の出場順の抽選は、第1日：1１月３０日（金）の全競技終了後おこなう。</t>
  </si>
  <si>
    <t xml:space="preserve"> 　　　 実施場所等については当日通知する。</t>
  </si>
  <si>
    <t>人馬の事故に対しては応急処置はするも、その責は負わない。</t>
  </si>
  <si>
    <t>（６）</t>
  </si>
  <si>
    <t>（７）</t>
  </si>
  <si>
    <t>参加選手は、メディカル・カードを身につけていること。　　　　　　　　　　　　　　　　　　　　　　　</t>
  </si>
  <si>
    <t>（８）</t>
  </si>
  <si>
    <t>ホースマネージャー夜間休憩所の利用を希望する団体は、申込と同時に別紙「夜間利用申請書」</t>
  </si>
  <si>
    <t>　　 を提出すること。</t>
  </si>
  <si>
    <t>(注３）競技の順序は、エントリ人馬の状況等によっては変更となることがありますので予めご了承ください。</t>
  </si>
  <si>
    <t>JEF会員番号</t>
  </si>
  <si>
    <t>FEI　ＩＤ番号</t>
  </si>
  <si>
    <t>入厩　　　予定日</t>
  </si>
  <si>
    <t>フレンドシップ競技は1１月２９日（木）午前１１時３０分開始予定、但し頭数により変更することがある。</t>
  </si>
  <si>
    <t>（ＣＳＩＷ参加団体は　　アルファベット表記）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</si>
</sst>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74">
    <font>
      <sz val="11"/>
      <name val="ＭＳ Ｐゴシック"/>
      <family val="3"/>
    </font>
    <font>
      <sz val="11"/>
      <color indexed="8"/>
      <name val="ＭＳ Ｐゴシック"/>
      <family val="3"/>
    </font>
    <font>
      <sz val="14"/>
      <name val="ＭＳ Ｐ明朝"/>
      <family val="1"/>
    </font>
    <font>
      <sz val="6"/>
      <name val="ＭＳ Ｐゴシック"/>
      <family val="3"/>
    </font>
    <font>
      <sz val="18"/>
      <name val="ＭＳ Ｐ明朝"/>
      <family val="1"/>
    </font>
    <font>
      <sz val="20"/>
      <name val="ＭＳ Ｐ明朝"/>
      <family val="1"/>
    </font>
    <font>
      <sz val="11"/>
      <name val="ＭＳ Ｐ明朝"/>
      <family val="1"/>
    </font>
    <font>
      <sz val="12"/>
      <name val="ＭＳ Ｐ明朝"/>
      <family val="1"/>
    </font>
    <font>
      <sz val="10"/>
      <name val="ＭＳ Ｐ明朝"/>
      <family val="1"/>
    </font>
    <font>
      <b/>
      <sz val="12"/>
      <name val="ＭＳ Ｐ明朝"/>
      <family val="1"/>
    </font>
    <font>
      <sz val="16"/>
      <name val="ＭＳ Ｐ明朝"/>
      <family val="1"/>
    </font>
    <font>
      <sz val="12"/>
      <name val="ＭＳ Ｐゴシック"/>
      <family val="3"/>
    </font>
    <font>
      <u val="single"/>
      <sz val="11"/>
      <name val="ＭＳ Ｐ明朝"/>
      <family val="1"/>
    </font>
    <font>
      <sz val="11"/>
      <name val="ＪＳＰ明朝"/>
      <family val="1"/>
    </font>
    <font>
      <sz val="9"/>
      <name val="ＭＳ Ｐ明朝"/>
      <family val="1"/>
    </font>
    <font>
      <u val="single"/>
      <sz val="18"/>
      <name val="ＭＳ Ｐ明朝"/>
      <family val="1"/>
    </font>
    <font>
      <sz val="6"/>
      <name val="ＭＳ Ｐ明朝"/>
      <family val="1"/>
    </font>
    <font>
      <sz val="8"/>
      <name val="ＭＳ Ｐ明朝"/>
      <family val="1"/>
    </font>
    <font>
      <sz val="10"/>
      <name val="ＭＳ Ｐゴシック"/>
      <family val="3"/>
    </font>
    <font>
      <b/>
      <sz val="28"/>
      <name val="ＭＳ Ｐ明朝"/>
      <family val="1"/>
    </font>
    <font>
      <u val="single"/>
      <sz val="14"/>
      <name val="ＭＳ Ｐ明朝"/>
      <family val="1"/>
    </font>
    <font>
      <b/>
      <sz val="11"/>
      <name val="ＭＳ Ｐ明朝"/>
      <family val="1"/>
    </font>
    <font>
      <b/>
      <sz val="14"/>
      <name val="ＭＳ Ｐ明朝"/>
      <family val="1"/>
    </font>
    <font>
      <b/>
      <sz val="16"/>
      <name val="ＭＳ Ｐ明朝"/>
      <family val="1"/>
    </font>
    <font>
      <b/>
      <u val="single"/>
      <sz val="16"/>
      <name val="ＭＳ Ｐ明朝"/>
      <family val="1"/>
    </font>
    <font>
      <sz val="12"/>
      <name val="ＭＳ 明朝"/>
      <family val="1"/>
    </font>
    <font>
      <sz val="11"/>
      <name val="ＭＳ 明朝"/>
      <family val="1"/>
    </font>
    <font>
      <sz val="12"/>
      <color indexed="8"/>
      <name val="ＭＳ 明朝"/>
      <family val="1"/>
    </font>
    <font>
      <b/>
      <u val="single"/>
      <sz val="12"/>
      <name val="ＭＳ Ｐ明朝"/>
      <family val="1"/>
    </font>
    <font>
      <sz val="11"/>
      <color indexed="8"/>
      <name val="Calibri"/>
      <family val="3"/>
    </font>
    <font>
      <sz val="11"/>
      <color indexed="9"/>
      <name val="Calibri"/>
      <family val="3"/>
    </font>
    <font>
      <b/>
      <sz val="18"/>
      <color indexed="54"/>
      <name val="Calibri Light"/>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4"/>
      <name val="Calibri"/>
      <family val="3"/>
    </font>
    <font>
      <b/>
      <sz val="13"/>
      <color indexed="54"/>
      <name val="Calibri"/>
      <family val="3"/>
    </font>
    <font>
      <b/>
      <sz val="11"/>
      <color indexed="54"/>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2"/>
      <color indexed="10"/>
      <name val="ＭＳ Ｐ明朝"/>
      <family val="1"/>
    </font>
    <font>
      <b/>
      <sz val="12"/>
      <color indexed="8"/>
      <name val="ＭＳ 明朝"/>
      <family val="1"/>
    </font>
    <font>
      <sz val="11"/>
      <color indexed="8"/>
      <name val="ＭＳ 明朝"/>
      <family val="1"/>
    </font>
    <font>
      <sz val="10.5"/>
      <color indexed="8"/>
      <name val="ＭＳ 明朝"/>
      <family val="1"/>
    </font>
    <font>
      <b/>
      <sz val="14"/>
      <color indexed="8"/>
      <name val="ＭＳ 明朝"/>
      <family val="1"/>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2"/>
      <color rgb="FF000000"/>
      <name val="ＭＳ 明朝"/>
      <family val="1"/>
    </font>
    <font>
      <b/>
      <sz val="12"/>
      <color rgb="FF000000"/>
      <name val="ＭＳ 明朝"/>
      <family val="1"/>
    </font>
    <font>
      <sz val="11"/>
      <color rgb="FF000000"/>
      <name val="ＭＳ 明朝"/>
      <family val="1"/>
    </font>
    <font>
      <sz val="10.5"/>
      <color rgb="FF000000"/>
      <name val="ＭＳ 明朝"/>
      <family val="1"/>
    </font>
    <font>
      <b/>
      <sz val="14"/>
      <color rgb="FF00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EF5D4"/>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63"/>
      </left>
      <right style="thin">
        <color indexed="63"/>
      </right>
      <top style="thin">
        <color indexed="63"/>
      </top>
      <bottom/>
    </border>
    <border>
      <left style="thin"/>
      <right/>
      <top style="thin"/>
      <bottom style="thin"/>
    </border>
    <border>
      <left/>
      <right style="thin"/>
      <top style="thin"/>
      <bottom style="thin"/>
    </border>
    <border>
      <left style="thin"/>
      <right/>
      <top/>
      <bottom/>
    </border>
    <border>
      <left/>
      <right style="thin"/>
      <top/>
      <bottom style="thin"/>
    </border>
    <border>
      <left/>
      <right/>
      <top/>
      <bottom style="thin"/>
    </border>
    <border>
      <left style="thin"/>
      <right style="thin"/>
      <top style="thin"/>
      <bottom/>
    </border>
    <border>
      <left style="thin"/>
      <right/>
      <top style="thin"/>
      <bottom/>
    </border>
    <border>
      <left/>
      <right style="thin"/>
      <top style="thin"/>
      <bottom/>
    </border>
    <border>
      <left/>
      <right/>
      <top style="thin"/>
      <bottom style="thin"/>
    </border>
    <border>
      <left style="medium"/>
      <right/>
      <top style="medium"/>
      <bottom style="medium"/>
    </border>
    <border>
      <left style="thin"/>
      <right/>
      <top style="medium"/>
      <bottom style="medium"/>
    </border>
    <border>
      <left style="thin"/>
      <right style="medium"/>
      <top style="medium"/>
      <bottom style="medium"/>
    </border>
    <border>
      <left style="medium"/>
      <right/>
      <top style="medium"/>
      <bottom style="thin"/>
    </border>
    <border>
      <left style="thin"/>
      <right style="thin"/>
      <top style="medium"/>
      <bottom style="thin"/>
    </border>
    <border>
      <left/>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style="dotted"/>
      <bottom style="medium"/>
    </border>
    <border>
      <left style="medium"/>
      <right style="thin"/>
      <top style="medium"/>
      <bottom style="medium"/>
    </border>
    <border>
      <left style="thin"/>
      <right style="thin"/>
      <top style="medium"/>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border>
    <border>
      <left style="thin"/>
      <right style="medium"/>
      <top style="medium"/>
      <bottom/>
    </border>
    <border>
      <left/>
      <right style="thin"/>
      <top style="thin"/>
      <bottom style="dotted"/>
    </border>
    <border>
      <left style="thin"/>
      <right style="thin"/>
      <top style="thin"/>
      <bottom style="dotted"/>
    </border>
    <border>
      <left/>
      <right style="thin"/>
      <top style="dotted"/>
      <bottom style="thin"/>
    </border>
    <border>
      <left style="thin"/>
      <right style="thin"/>
      <top style="dotted"/>
      <bottom style="thin"/>
    </border>
    <border>
      <left/>
      <right style="thin"/>
      <top style="dotted"/>
      <bottom style="medium"/>
    </border>
    <border>
      <left/>
      <right/>
      <top/>
      <bottom style="medium"/>
    </border>
    <border>
      <left style="thin"/>
      <right/>
      <top style="thin"/>
      <bottom style="dotted"/>
    </border>
    <border>
      <left style="thin"/>
      <right/>
      <top/>
      <bottom style="thin"/>
    </border>
    <border>
      <left style="thin"/>
      <right/>
      <top/>
      <bottom style="dotted"/>
    </border>
    <border>
      <left style="thin"/>
      <right/>
      <top/>
      <bottom style="medium"/>
    </border>
    <border>
      <left style="thin"/>
      <right style="medium"/>
      <top style="thin"/>
      <bottom style="dashed"/>
    </border>
    <border>
      <left style="thin"/>
      <right style="thin"/>
      <top style="dashed"/>
      <bottom style="thin"/>
    </border>
    <border>
      <left style="thin"/>
      <right style="medium"/>
      <top style="dashed"/>
      <bottom style="thin"/>
    </border>
    <border>
      <left style="thin"/>
      <right/>
      <top style="medium"/>
      <bottom style="dotted"/>
    </border>
    <border>
      <left style="thin"/>
      <right/>
      <top style="dotted"/>
      <bottom style="medium"/>
    </border>
    <border>
      <left/>
      <right style="thin"/>
      <top style="medium"/>
      <bottom style="dotted"/>
    </border>
    <border>
      <left style="thin"/>
      <right style="thin"/>
      <top style="medium"/>
      <bottom style="dotted"/>
    </border>
    <border>
      <left style="thin"/>
      <right/>
      <top style="medium"/>
      <bottom/>
    </border>
    <border>
      <left style="thin"/>
      <right style="thin"/>
      <top style="dashed"/>
      <bottom style="medium"/>
    </border>
    <border>
      <left style="thin"/>
      <right style="medium"/>
      <top style="dashed"/>
      <bottom style="medium"/>
    </border>
    <border>
      <left style="medium"/>
      <right style="thin"/>
      <top style="medium"/>
      <bottom style="thin"/>
    </border>
    <border>
      <left style="thin"/>
      <right style="medium"/>
      <top style="medium"/>
      <bottom style="thin"/>
    </border>
    <border>
      <left/>
      <right style="thin"/>
      <top/>
      <bottom/>
    </border>
    <border>
      <left style="thin"/>
      <right/>
      <top style="dotted"/>
      <bottom style="thin"/>
    </border>
    <border>
      <left style="thin"/>
      <right/>
      <top style="dotted"/>
      <bottom/>
    </border>
    <border>
      <left style="thin"/>
      <right style="medium"/>
      <top style="medium"/>
      <bottom style="dashed"/>
    </border>
    <border>
      <left style="thin"/>
      <right style="medium"/>
      <top style="dotted"/>
      <bottom style="medium"/>
    </border>
    <border>
      <left style="thin"/>
      <right style="thin"/>
      <top/>
      <bottom style="medium"/>
    </border>
    <border>
      <left style="thin"/>
      <right style="thin"/>
      <top style="thin"/>
      <bottom style="dashed"/>
    </border>
    <border>
      <left/>
      <right style="thin"/>
      <top style="thin"/>
      <bottom style="dashed"/>
    </border>
    <border>
      <left style="medium"/>
      <right style="thin"/>
      <top style="thin"/>
      <bottom/>
    </border>
    <border>
      <left style="thin"/>
      <right style="medium"/>
      <top style="thin"/>
      <bottom/>
    </border>
    <border>
      <left/>
      <right style="thin"/>
      <top style="medium"/>
      <bottom style="medium"/>
    </border>
    <border>
      <left style="thin"/>
      <right style="thin"/>
      <top/>
      <bottom style="thin">
        <color indexed="2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bottom style="medium"/>
    </border>
    <border>
      <left>
        <color indexed="63"/>
      </left>
      <right>
        <color indexed="63"/>
      </right>
      <top style="medium"/>
      <bottom>
        <color indexed="63"/>
      </bottom>
    </border>
    <border>
      <left style="thin"/>
      <right/>
      <top style="thin">
        <color indexed="63"/>
      </top>
      <bottom/>
    </border>
    <border>
      <left style="thin"/>
      <right/>
      <top/>
      <bottom style="thin">
        <color indexed="63"/>
      </bottom>
    </border>
    <border>
      <left/>
      <right style="thin"/>
      <top style="thin">
        <color indexed="63"/>
      </top>
      <bottom/>
    </border>
    <border>
      <left/>
      <right style="thin"/>
      <top/>
      <bottom style="thin">
        <color indexed="63"/>
      </bottom>
    </border>
    <border>
      <left/>
      <right/>
      <top style="thin"/>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right style="thin"/>
      <top style="medium"/>
      <bottom style="thin"/>
    </border>
    <border>
      <left/>
      <right style="thin"/>
      <top style="thin"/>
      <bottom style="medium"/>
    </border>
    <border>
      <left style="thin"/>
      <right style="thin"/>
      <top/>
      <bottom style="dashed"/>
    </border>
    <border>
      <left style="thin"/>
      <right style="thin"/>
      <top>
        <color indexed="63"/>
      </top>
      <bottom style="dotted"/>
    </border>
    <border>
      <left style="medium"/>
      <right style="thin"/>
      <top style="medium"/>
      <bottom/>
    </border>
    <border>
      <left style="medium"/>
      <right style="thin"/>
      <top/>
      <bottom style="medium"/>
    </border>
    <border>
      <left style="medium"/>
      <right style="thin"/>
      <top/>
      <bottom/>
    </border>
    <border>
      <left style="medium"/>
      <right/>
      <top style="thin"/>
      <bottom/>
    </border>
    <border>
      <left style="medium"/>
      <right/>
      <top/>
      <bottom/>
    </border>
    <border>
      <left style="medium"/>
      <right/>
      <top/>
      <bottom style="thin"/>
    </border>
    <border>
      <left/>
      <right style="thin"/>
      <top>
        <color indexed="63"/>
      </top>
      <bottom style="dotted"/>
    </border>
    <border>
      <left style="medium"/>
      <right/>
      <top/>
      <bottom style="medium"/>
    </border>
    <border>
      <left style="thin"/>
      <right/>
      <top style="dotted"/>
      <bottom style="dotted"/>
    </border>
    <border>
      <left>
        <color indexed="63"/>
      </left>
      <right>
        <color indexed="63"/>
      </right>
      <top style="dotted"/>
      <bottom style="dotted"/>
    </border>
    <border>
      <left/>
      <right style="thin"/>
      <top style="dotted"/>
      <bottom style="dotted"/>
    </border>
    <border>
      <left>
        <color indexed="63"/>
      </left>
      <right style="medium"/>
      <top style="dotted"/>
      <bottom style="medium"/>
    </border>
    <border>
      <left>
        <color indexed="63"/>
      </left>
      <right style="medium"/>
      <top style="dotted"/>
      <bottom style="thin"/>
    </border>
    <border>
      <left>
        <color indexed="63"/>
      </left>
      <right>
        <color indexed="63"/>
      </right>
      <top style="dotted"/>
      <bottom style="thin"/>
    </border>
    <border>
      <left>
        <color indexed="63"/>
      </left>
      <right>
        <color indexed="63"/>
      </right>
      <top style="medium"/>
      <bottom style="medium"/>
    </border>
    <border>
      <left/>
      <right style="medium"/>
      <top style="medium"/>
      <bottom style="medium"/>
    </border>
    <border>
      <left>
        <color indexed="63"/>
      </left>
      <right>
        <color indexed="63"/>
      </right>
      <top style="thin"/>
      <bottom style="dotted"/>
    </border>
    <border>
      <left>
        <color indexed="63"/>
      </left>
      <right>
        <color indexed="63"/>
      </right>
      <top style="medium"/>
      <bottom style="dotted"/>
    </border>
    <border>
      <left>
        <color indexed="63"/>
      </left>
      <right>
        <color indexed="63"/>
      </right>
      <top style="dotted"/>
      <bottom style="medium"/>
    </border>
    <border>
      <left/>
      <right style="medium"/>
      <top style="medium"/>
      <bottom style="dotted"/>
    </border>
    <border>
      <left>
        <color indexed="63"/>
      </left>
      <right style="medium"/>
      <top/>
      <bottom style="dotted"/>
    </border>
    <border>
      <left/>
      <right style="medium"/>
      <top style="thin"/>
      <bottom style="dotted"/>
    </border>
    <border>
      <left/>
      <right style="medium"/>
      <top style="dotted"/>
      <bottom/>
    </border>
    <border>
      <left style="thin"/>
      <right style="medium"/>
      <top/>
      <bottom/>
    </border>
    <border>
      <left style="thin"/>
      <right/>
      <top/>
      <bottom style="thin">
        <color indexed="23"/>
      </bottom>
    </border>
    <border>
      <left style="thin"/>
      <right/>
      <top style="thin">
        <color indexed="23"/>
      </top>
      <bottom/>
    </border>
    <border>
      <left/>
      <right/>
      <top style="thin"/>
      <bottom style="dotted">
        <color indexed="23"/>
      </bottom>
    </border>
    <border>
      <left/>
      <right/>
      <top style="dotted">
        <color indexed="23"/>
      </top>
      <bottom/>
    </border>
    <border>
      <left style="thin"/>
      <right/>
      <top style="thin"/>
      <bottom style="dotted">
        <color indexed="23"/>
      </bottom>
    </border>
    <border>
      <left style="thin"/>
      <right/>
      <top style="dotted">
        <color indexed="23"/>
      </top>
      <bottom/>
    </border>
    <border>
      <left style="thin"/>
      <right/>
      <top style="thin"/>
      <bottom style="thin">
        <color indexed="23"/>
      </bottom>
    </border>
    <border>
      <left style="thin"/>
      <right/>
      <top style="thin">
        <color indexed="23"/>
      </top>
      <bottom style="thin"/>
    </border>
    <border>
      <left/>
      <right/>
      <top style="thin"/>
      <bottom style="thin">
        <color indexed="23"/>
      </bottom>
    </border>
    <border>
      <left/>
      <right/>
      <top style="thin">
        <color indexed="23"/>
      </top>
      <bottom style="thin"/>
    </border>
    <border>
      <left style="thin"/>
      <right/>
      <top style="thin">
        <color indexed="23"/>
      </top>
      <bottom style="thin">
        <color indexed="23"/>
      </bottom>
    </border>
    <border>
      <left/>
      <right/>
      <top style="dotted">
        <color indexed="23"/>
      </top>
      <bottom style="thin"/>
    </border>
    <border>
      <left style="thin"/>
      <right/>
      <top style="dotted">
        <color indexed="23"/>
      </top>
      <bottom style="thin"/>
    </border>
    <border>
      <left style="thin"/>
      <right style="thin"/>
      <top style="dotted"/>
      <bottom>
        <color indexed="63"/>
      </bottom>
    </border>
    <border>
      <left style="thin"/>
      <right style="thin"/>
      <top style="dotted"/>
      <bottom style="dotted"/>
    </border>
    <border>
      <left style="thin"/>
      <right style="thin"/>
      <top style="thin"/>
      <bottom style="thin">
        <color indexed="23"/>
      </bottom>
    </border>
    <border>
      <left style="thin"/>
      <right style="thin"/>
      <top style="thin">
        <color indexed="23"/>
      </top>
      <bottom/>
    </border>
    <border>
      <left style="thin"/>
      <right style="thin"/>
      <top style="thin">
        <color indexed="23"/>
      </top>
      <bottom style="thin">
        <color indexed="23"/>
      </bottom>
    </border>
    <border>
      <left style="thin"/>
      <right style="thin"/>
      <top style="thin">
        <color indexed="23"/>
      </top>
      <bottom style="thin"/>
    </border>
    <border>
      <left style="thin"/>
      <right>
        <color indexed="63"/>
      </right>
      <top style="thin"/>
      <bottom style="dashed"/>
    </border>
    <border>
      <left>
        <color indexed="63"/>
      </left>
      <right>
        <color indexed="63"/>
      </right>
      <top style="thin"/>
      <bottom style="dash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94">
    <xf numFmtId="0" fontId="0" fillId="0" borderId="0" xfId="0" applyAlignment="1">
      <alignment vertical="center"/>
    </xf>
    <xf numFmtId="0" fontId="0" fillId="0" borderId="0" xfId="0"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10" fillId="0" borderId="0" xfId="0" applyFont="1" applyAlignment="1">
      <alignment horizontal="center" vertical="center"/>
    </xf>
    <xf numFmtId="0" fontId="2" fillId="0" borderId="10"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6" fillId="0" borderId="10" xfId="0" applyFont="1" applyBorder="1" applyAlignment="1">
      <alignment horizontal="center" vertical="center" shrinkToFit="1"/>
    </xf>
    <xf numFmtId="38" fontId="6" fillId="0" borderId="12" xfId="50" applyFont="1" applyBorder="1" applyAlignment="1">
      <alignment horizontal="right" vertical="center" shrinkToFit="1"/>
    </xf>
    <xf numFmtId="38" fontId="6" fillId="0" borderId="12" xfId="50" applyFont="1" applyBorder="1" applyAlignment="1">
      <alignment vertical="center" shrinkToFit="1"/>
    </xf>
    <xf numFmtId="0" fontId="6" fillId="0" borderId="13" xfId="0" applyFont="1" applyBorder="1" applyAlignment="1">
      <alignment vertical="center" shrinkToFit="1"/>
    </xf>
    <xf numFmtId="38" fontId="6" fillId="0" borderId="14" xfId="50" applyFont="1" applyBorder="1" applyAlignment="1">
      <alignment vertical="center" shrinkToFit="1"/>
    </xf>
    <xf numFmtId="0" fontId="6" fillId="0" borderId="15" xfId="0" applyFont="1" applyBorder="1" applyAlignment="1">
      <alignment vertical="center" shrinkToFit="1"/>
    </xf>
    <xf numFmtId="38" fontId="6" fillId="0" borderId="16" xfId="50" applyFont="1" applyBorder="1" applyAlignment="1">
      <alignment horizontal="right" vertical="center" shrinkToFit="1"/>
    </xf>
    <xf numFmtId="38" fontId="6" fillId="0" borderId="12" xfId="50" applyFont="1" applyBorder="1" applyAlignment="1" quotePrefix="1">
      <alignment vertical="center" shrinkToFit="1"/>
    </xf>
    <xf numFmtId="0" fontId="6" fillId="0" borderId="0" xfId="0" applyFont="1" applyBorder="1" applyAlignment="1">
      <alignment horizontal="center" vertical="center" shrinkToFit="1"/>
    </xf>
    <xf numFmtId="38" fontId="6" fillId="0" borderId="0" xfId="50" applyFont="1" applyBorder="1" applyAlignment="1">
      <alignment horizontal="right" vertical="center" shrinkToFit="1"/>
    </xf>
    <xf numFmtId="0" fontId="6" fillId="0" borderId="17" xfId="0" applyFont="1" applyBorder="1" applyAlignment="1">
      <alignment horizontal="center" vertical="center" shrinkToFit="1"/>
    </xf>
    <xf numFmtId="38" fontId="6" fillId="0" borderId="18" xfId="50" applyFont="1" applyBorder="1" applyAlignment="1">
      <alignment vertical="center" shrinkToFit="1"/>
    </xf>
    <xf numFmtId="0" fontId="6" fillId="0" borderId="19" xfId="0" applyFont="1" applyBorder="1" applyAlignment="1">
      <alignment vertical="center" shrinkToFit="1"/>
    </xf>
    <xf numFmtId="0" fontId="6" fillId="0" borderId="13" xfId="0" applyFont="1" applyBorder="1" applyAlignment="1">
      <alignment horizontal="center" vertical="center" shrinkToFit="1"/>
    </xf>
    <xf numFmtId="0" fontId="7" fillId="0" borderId="0" xfId="0" applyFont="1" applyAlignment="1">
      <alignment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vertical="center"/>
    </xf>
    <xf numFmtId="0" fontId="6" fillId="0" borderId="0" xfId="0" applyFont="1" applyBorder="1" applyAlignment="1">
      <alignment vertical="center"/>
    </xf>
    <xf numFmtId="0" fontId="17" fillId="0" borderId="35" xfId="0" applyFont="1" applyBorder="1" applyAlignment="1">
      <alignment vertical="center" shrinkToFit="1"/>
    </xf>
    <xf numFmtId="0" fontId="17" fillId="0" borderId="28" xfId="0" applyFont="1" applyBorder="1" applyAlignment="1">
      <alignment vertical="center" shrinkToFit="1"/>
    </xf>
    <xf numFmtId="0" fontId="6" fillId="0" borderId="0" xfId="0" applyFont="1" applyAlignment="1">
      <alignment horizontal="left" vertical="center"/>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8" fillId="0" borderId="0" xfId="0" applyFont="1" applyAlignment="1">
      <alignment vertical="center"/>
    </xf>
    <xf numFmtId="0" fontId="5" fillId="0" borderId="0" xfId="0" applyFont="1" applyAlignment="1">
      <alignment vertical="center"/>
    </xf>
    <xf numFmtId="0" fontId="2" fillId="0" borderId="16" xfId="0" applyFont="1" applyBorder="1" applyAlignment="1">
      <alignment vertical="center"/>
    </xf>
    <xf numFmtId="0" fontId="5" fillId="0" borderId="16" xfId="0" applyFont="1" applyBorder="1" applyAlignment="1">
      <alignment vertical="center"/>
    </xf>
    <xf numFmtId="0" fontId="10" fillId="0" borderId="10" xfId="0" applyFont="1" applyBorder="1" applyAlignment="1">
      <alignment horizontal="center" vertical="center"/>
    </xf>
    <xf numFmtId="0" fontId="10" fillId="0" borderId="16" xfId="0" applyFont="1" applyBorder="1" applyAlignment="1">
      <alignment/>
    </xf>
    <xf numFmtId="0" fontId="4" fillId="0" borderId="16" xfId="0" applyFont="1" applyBorder="1" applyAlignment="1">
      <alignment/>
    </xf>
    <xf numFmtId="0" fontId="6"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left" vertical="center" shrinkToFit="1"/>
    </xf>
    <xf numFmtId="38" fontId="2" fillId="0" borderId="10" xfId="48" applyFont="1" applyBorder="1" applyAlignment="1">
      <alignment horizontal="right" vertical="center"/>
    </xf>
    <xf numFmtId="38" fontId="2" fillId="0" borderId="31" xfId="48" applyFont="1" applyBorder="1" applyAlignment="1">
      <alignment horizontal="right" vertical="center"/>
    </xf>
    <xf numFmtId="0" fontId="2" fillId="0" borderId="39" xfId="0" applyFont="1" applyBorder="1" applyAlignment="1">
      <alignment horizontal="center" vertical="center" shrinkToFit="1"/>
    </xf>
    <xf numFmtId="38" fontId="2" fillId="0" borderId="40" xfId="48" applyFont="1" applyBorder="1" applyAlignment="1">
      <alignment vertical="center"/>
    </xf>
    <xf numFmtId="38" fontId="2" fillId="0" borderId="41" xfId="48" applyFont="1" applyBorder="1" applyAlignment="1">
      <alignment vertical="center"/>
    </xf>
    <xf numFmtId="0" fontId="2" fillId="0" borderId="30" xfId="0" applyFont="1" applyBorder="1" applyAlignment="1">
      <alignment horizontal="center" vertical="center" wrapText="1"/>
    </xf>
    <xf numFmtId="0" fontId="6" fillId="0" borderId="17" xfId="0" applyFont="1" applyBorder="1" applyAlignment="1" quotePrefix="1">
      <alignment horizontal="center" vertical="center" shrinkToFit="1"/>
    </xf>
    <xf numFmtId="0" fontId="6" fillId="0" borderId="10" xfId="0" applyFont="1" applyBorder="1" applyAlignment="1" quotePrefix="1">
      <alignment horizontal="center" vertical="center" shrinkToFit="1"/>
    </xf>
    <xf numFmtId="0" fontId="2" fillId="0" borderId="0" xfId="0" applyFont="1" applyAlignment="1">
      <alignment horizontal="lef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Alignment="1">
      <alignment vertical="center"/>
    </xf>
    <xf numFmtId="0" fontId="7" fillId="0" borderId="38" xfId="0" applyFont="1" applyBorder="1" applyAlignment="1">
      <alignment horizontal="center" vertical="center" shrinkToFit="1"/>
    </xf>
    <xf numFmtId="0" fontId="6" fillId="0" borderId="49" xfId="0" applyFont="1" applyBorder="1" applyAlignment="1">
      <alignment horizontal="center" vertical="center"/>
    </xf>
    <xf numFmtId="0" fontId="6" fillId="0" borderId="49" xfId="0" applyFont="1" applyBorder="1" applyAlignment="1">
      <alignment vertical="center" shrinkToFit="1"/>
    </xf>
    <xf numFmtId="0" fontId="6" fillId="0" borderId="50" xfId="0" applyFont="1" applyBorder="1" applyAlignment="1">
      <alignment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14" xfId="0" applyFont="1" applyBorder="1" applyAlignment="1">
      <alignment vertical="center" shrinkToFit="1"/>
    </xf>
    <xf numFmtId="0" fontId="6" fillId="0" borderId="53" xfId="0" applyFont="1" applyBorder="1" applyAlignment="1">
      <alignment vertical="center" shrinkToFit="1"/>
    </xf>
    <xf numFmtId="0" fontId="6" fillId="0" borderId="54" xfId="0" applyFont="1" applyBorder="1" applyAlignment="1">
      <alignment vertical="center"/>
    </xf>
    <xf numFmtId="0" fontId="6" fillId="0" borderId="55" xfId="0" applyFont="1" applyBorder="1" applyAlignment="1">
      <alignment vertical="center" shrinkToFit="1"/>
    </xf>
    <xf numFmtId="0" fontId="6" fillId="0" borderId="55" xfId="0" applyFont="1" applyBorder="1" applyAlignment="1">
      <alignment vertical="center"/>
    </xf>
    <xf numFmtId="0" fontId="6" fillId="0" borderId="56" xfId="0" applyFont="1" applyBorder="1" applyAlignment="1">
      <alignment vertical="center"/>
    </xf>
    <xf numFmtId="0" fontId="7" fillId="0" borderId="57" xfId="0" applyFont="1" applyBorder="1" applyAlignment="1">
      <alignment horizontal="center" vertical="center"/>
    </xf>
    <xf numFmtId="0" fontId="6" fillId="0" borderId="58" xfId="0" applyFont="1" applyBorder="1" applyAlignment="1">
      <alignment horizontal="center" vertical="center" shrinkToFit="1"/>
    </xf>
    <xf numFmtId="0" fontId="6" fillId="0" borderId="57" xfId="0" applyFont="1" applyBorder="1" applyAlignment="1">
      <alignment vertical="center" shrinkToFit="1"/>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vertical="center" shrinkToFit="1"/>
    </xf>
    <xf numFmtId="0" fontId="6" fillId="0" borderId="62" xfId="0" applyFont="1" applyBorder="1" applyAlignment="1">
      <alignment vertical="center"/>
    </xf>
    <xf numFmtId="0" fontId="6" fillId="0" borderId="63" xfId="0" applyFont="1" applyBorder="1" applyAlignment="1">
      <alignment vertical="center"/>
    </xf>
    <xf numFmtId="38" fontId="2" fillId="0" borderId="12" xfId="48" applyFont="1" applyBorder="1" applyAlignment="1">
      <alignment horizontal="right" vertical="center"/>
    </xf>
    <xf numFmtId="3" fontId="2" fillId="0" borderId="10" xfId="0" applyNumberFormat="1" applyFont="1" applyBorder="1" applyAlignment="1">
      <alignment horizontal="right" vertical="center"/>
    </xf>
    <xf numFmtId="0" fontId="6" fillId="0" borderId="28" xfId="0" applyFont="1" applyBorder="1" applyAlignment="1">
      <alignment horizontal="center" vertical="center"/>
    </xf>
    <xf numFmtId="0" fontId="21" fillId="0" borderId="0" xfId="0" applyFont="1" applyAlignment="1">
      <alignment vertical="center"/>
    </xf>
    <xf numFmtId="0" fontId="6" fillId="0" borderId="64" xfId="0" applyFont="1" applyBorder="1" applyAlignment="1">
      <alignment horizontal="center" vertical="center"/>
    </xf>
    <xf numFmtId="0" fontId="7" fillId="0" borderId="65" xfId="0" applyFont="1" applyBorder="1" applyAlignment="1">
      <alignment horizontal="center" vertical="center"/>
    </xf>
    <xf numFmtId="0" fontId="8" fillId="0" borderId="28" xfId="0" applyFont="1" applyBorder="1" applyAlignment="1">
      <alignment horizontal="center" vertical="center" wrapText="1"/>
    </xf>
    <xf numFmtId="3" fontId="22" fillId="0" borderId="10" xfId="0" applyNumberFormat="1" applyFont="1" applyBorder="1" applyAlignment="1">
      <alignment horizontal="right" vertical="center" shrinkToFit="1"/>
    </xf>
    <xf numFmtId="38" fontId="22" fillId="0" borderId="31" xfId="48" applyFont="1" applyBorder="1" applyAlignment="1">
      <alignment horizontal="right" vertical="center" shrinkToFit="1"/>
    </xf>
    <xf numFmtId="0" fontId="6" fillId="0" borderId="15" xfId="0" applyFont="1" applyBorder="1" applyAlignment="1">
      <alignment horizontal="center" vertical="center"/>
    </xf>
    <xf numFmtId="0" fontId="6" fillId="0" borderId="35" xfId="0" applyFont="1" applyBorder="1" applyAlignment="1">
      <alignment vertical="center"/>
    </xf>
    <xf numFmtId="0" fontId="6" fillId="0" borderId="66" xfId="0" applyFont="1" applyBorder="1" applyAlignment="1">
      <alignment vertical="center"/>
    </xf>
    <xf numFmtId="0" fontId="13" fillId="0" borderId="0" xfId="0" applyFont="1" applyAlignment="1">
      <alignment vertical="center"/>
    </xf>
    <xf numFmtId="0" fontId="6" fillId="0" borderId="58"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shrinkToFit="1"/>
    </xf>
    <xf numFmtId="0" fontId="6" fillId="0" borderId="47" xfId="0" applyFont="1" applyBorder="1" applyAlignment="1">
      <alignment horizontal="center" vertical="center"/>
    </xf>
    <xf numFmtId="0" fontId="6" fillId="0" borderId="57" xfId="0" applyFont="1" applyBorder="1" applyAlignment="1">
      <alignment vertical="center"/>
    </xf>
    <xf numFmtId="0" fontId="6" fillId="0" borderId="51" xfId="0" applyFont="1" applyBorder="1" applyAlignment="1">
      <alignment vertical="center"/>
    </xf>
    <xf numFmtId="0" fontId="6" fillId="0" borderId="18" xfId="0" applyFont="1" applyBorder="1" applyAlignment="1">
      <alignment vertical="center"/>
    </xf>
    <xf numFmtId="0" fontId="6" fillId="0" borderId="67" xfId="0" applyFont="1" applyBorder="1" applyAlignment="1">
      <alignment vertical="center"/>
    </xf>
    <xf numFmtId="0" fontId="6" fillId="0" borderId="50" xfId="0" applyFont="1" applyBorder="1" applyAlignment="1">
      <alignment vertical="center"/>
    </xf>
    <xf numFmtId="0" fontId="6" fillId="0" borderId="5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horizontal="center" vertical="center"/>
    </xf>
    <xf numFmtId="0" fontId="6" fillId="0" borderId="28" xfId="0" applyFont="1" applyBorder="1" applyAlignment="1">
      <alignment vertical="center"/>
    </xf>
    <xf numFmtId="0" fontId="13" fillId="0" borderId="0" xfId="0" applyFont="1" applyBorder="1" applyAlignment="1">
      <alignment vertical="center"/>
    </xf>
    <xf numFmtId="0" fontId="4" fillId="0" borderId="10" xfId="0" applyFont="1" applyBorder="1" applyAlignment="1">
      <alignment horizontal="center" vertical="center" shrinkToFit="1"/>
    </xf>
    <xf numFmtId="0" fontId="7" fillId="0" borderId="0" xfId="0" applyFont="1" applyAlignment="1">
      <alignment horizontal="right"/>
    </xf>
    <xf numFmtId="0" fontId="7" fillId="0" borderId="20" xfId="0" applyFont="1" applyBorder="1" applyAlignment="1">
      <alignment vertical="center"/>
    </xf>
    <xf numFmtId="0" fontId="13" fillId="0" borderId="0" xfId="0" applyFont="1" applyFill="1" applyBorder="1" applyAlignment="1">
      <alignment vertical="center"/>
    </xf>
    <xf numFmtId="0" fontId="12" fillId="0" borderId="0" xfId="0" applyFont="1" applyAlignment="1">
      <alignment vertical="center"/>
    </xf>
    <xf numFmtId="0" fontId="16" fillId="0" borderId="45" xfId="0" applyFont="1" applyBorder="1" applyAlignment="1">
      <alignment vertical="top"/>
    </xf>
    <xf numFmtId="38" fontId="2" fillId="0" borderId="14" xfId="48" applyFont="1" applyFill="1" applyBorder="1" applyAlignment="1">
      <alignment horizontal="right" vertical="center"/>
    </xf>
    <xf numFmtId="38" fontId="2" fillId="0" borderId="31" xfId="48" applyFont="1" applyBorder="1" applyAlignment="1">
      <alignment horizontal="right" vertical="center" shrinkToFit="1"/>
    </xf>
    <xf numFmtId="3" fontId="2" fillId="0" borderId="35" xfId="0" applyNumberFormat="1" applyFont="1" applyBorder="1" applyAlignment="1">
      <alignment horizontal="right" vertical="center"/>
    </xf>
    <xf numFmtId="0" fontId="6" fillId="0" borderId="71" xfId="0" applyFont="1" applyBorder="1" applyAlignment="1">
      <alignment horizontal="center" vertical="center"/>
    </xf>
    <xf numFmtId="0" fontId="6" fillId="0" borderId="17" xfId="0" applyFont="1" applyBorder="1" applyAlignment="1">
      <alignment horizontal="center" vertical="center"/>
    </xf>
    <xf numFmtId="0" fontId="0" fillId="33" borderId="0" xfId="0" applyFill="1" applyAlignment="1">
      <alignment vertical="center"/>
    </xf>
    <xf numFmtId="0" fontId="21" fillId="33" borderId="0" xfId="0" applyFont="1" applyFill="1" applyAlignment="1">
      <alignment vertical="center"/>
    </xf>
    <xf numFmtId="0" fontId="14" fillId="34" borderId="72" xfId="0" applyFont="1" applyFill="1" applyBorder="1" applyAlignment="1">
      <alignment horizontal="center" vertical="center"/>
    </xf>
    <xf numFmtId="0" fontId="6" fillId="34" borderId="72"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6" fillId="34" borderId="72" xfId="0" applyFont="1" applyFill="1" applyBorder="1" applyAlignment="1">
      <alignment vertical="center"/>
    </xf>
    <xf numFmtId="0" fontId="6" fillId="34" borderId="73" xfId="0" applyFont="1" applyFill="1" applyBorder="1" applyAlignment="1">
      <alignment vertical="center"/>
    </xf>
    <xf numFmtId="0" fontId="6" fillId="0" borderId="16" xfId="0" applyFont="1" applyBorder="1" applyAlignment="1">
      <alignment vertical="center"/>
    </xf>
    <xf numFmtId="0" fontId="10" fillId="0" borderId="0" xfId="0" applyFont="1" applyFill="1" applyBorder="1" applyAlignment="1">
      <alignment horizontal="left" vertical="center"/>
    </xf>
    <xf numFmtId="0" fontId="0" fillId="0" borderId="0" xfId="0" applyFill="1" applyAlignment="1">
      <alignment vertical="center"/>
    </xf>
    <xf numFmtId="0" fontId="2" fillId="0" borderId="37" xfId="0" applyFont="1" applyFill="1" applyBorder="1" applyAlignment="1">
      <alignment horizontal="center" vertical="center"/>
    </xf>
    <xf numFmtId="0" fontId="2" fillId="0" borderId="37" xfId="0" applyFont="1" applyFill="1" applyBorder="1" applyAlignment="1">
      <alignment horizontal="center" vertical="center" shrinkToFit="1"/>
    </xf>
    <xf numFmtId="38" fontId="2" fillId="0" borderId="10" xfId="48" applyFont="1" applyFill="1" applyBorder="1" applyAlignment="1">
      <alignment horizontal="right" vertical="center"/>
    </xf>
    <xf numFmtId="38" fontId="2" fillId="0" borderId="12" xfId="48"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0" borderId="74" xfId="0" applyFont="1" applyFill="1" applyBorder="1" applyAlignment="1">
      <alignment horizontal="left" vertical="center" shrinkToFit="1"/>
    </xf>
    <xf numFmtId="38" fontId="2" fillId="0" borderId="75" xfId="48" applyFont="1" applyFill="1" applyBorder="1" applyAlignment="1">
      <alignment horizontal="right" vertical="center"/>
    </xf>
    <xf numFmtId="38" fontId="0" fillId="0" borderId="0" xfId="0" applyNumberFormat="1" applyAlignment="1">
      <alignment vertical="center"/>
    </xf>
    <xf numFmtId="0" fontId="9"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2" xfId="0" applyFont="1" applyBorder="1" applyAlignment="1">
      <alignment vertical="center" shrinkToFit="1"/>
    </xf>
    <xf numFmtId="0" fontId="7" fillId="0" borderId="12" xfId="0" applyFont="1" applyBorder="1" applyAlignment="1">
      <alignment horizontal="center" vertical="center"/>
    </xf>
    <xf numFmtId="0" fontId="7" fillId="0" borderId="10" xfId="0" applyFont="1" applyBorder="1" applyAlignment="1" quotePrefix="1">
      <alignment horizontal="center" vertical="center"/>
    </xf>
    <xf numFmtId="0" fontId="7" fillId="0" borderId="18" xfId="0" applyFont="1" applyBorder="1" applyAlignment="1">
      <alignment vertical="center" shrinkToFit="1"/>
    </xf>
    <xf numFmtId="0" fontId="6" fillId="0" borderId="18" xfId="0" applyFont="1" applyBorder="1" applyAlignment="1">
      <alignment horizontal="center" vertical="center"/>
    </xf>
    <xf numFmtId="0" fontId="7" fillId="0" borderId="28" xfId="0" applyFont="1" applyBorder="1" applyAlignment="1">
      <alignment horizontal="center" vertical="center" shrinkToFit="1"/>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17" xfId="0" applyFont="1" applyBorder="1" applyAlignment="1">
      <alignment horizontal="center"/>
    </xf>
    <xf numFmtId="0" fontId="2" fillId="0" borderId="0" xfId="0" applyFont="1" applyBorder="1" applyAlignment="1" quotePrefix="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vertical="center" wrapText="1"/>
    </xf>
    <xf numFmtId="0" fontId="68"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68" fillId="0" borderId="0" xfId="0" applyFont="1" applyAlignment="1">
      <alignment horizontal="left" vertical="center" wrapText="1"/>
    </xf>
    <xf numFmtId="0" fontId="7" fillId="0" borderId="0" xfId="0" applyFont="1" applyAlignment="1">
      <alignment horizontal="left" vertical="center" wrapText="1"/>
    </xf>
    <xf numFmtId="0" fontId="7" fillId="35" borderId="0" xfId="0" applyFont="1" applyFill="1" applyAlignment="1">
      <alignment vertical="center"/>
    </xf>
    <xf numFmtId="0" fontId="11"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0" fontId="11" fillId="0" borderId="0" xfId="0" applyFont="1" applyAlignment="1">
      <alignment vertical="center"/>
    </xf>
    <xf numFmtId="0" fontId="7" fillId="0" borderId="0" xfId="0" applyFont="1" applyAlignment="1" quotePrefix="1">
      <alignment horizontal="right" vertical="center"/>
    </xf>
    <xf numFmtId="0" fontId="7" fillId="0" borderId="0" xfId="0" applyFont="1" applyBorder="1" applyAlignment="1" quotePrefix="1">
      <alignment horizontal="right" vertical="center"/>
    </xf>
    <xf numFmtId="0" fontId="7" fillId="0" borderId="0" xfId="0" applyFont="1" applyBorder="1" applyAlignment="1" quotePrefix="1">
      <alignment horizontal="left" vertical="center"/>
    </xf>
    <xf numFmtId="0" fontId="7" fillId="0" borderId="0" xfId="0" applyFont="1" applyBorder="1" applyAlignment="1" quotePrefix="1">
      <alignment horizontal="center" vertical="center"/>
    </xf>
    <xf numFmtId="0" fontId="7" fillId="0" borderId="0" xfId="0" applyFont="1" applyBorder="1" applyAlignment="1" quotePrefix="1">
      <alignment horizontal="left" vertical="center" wrapText="1"/>
    </xf>
    <xf numFmtId="0" fontId="7" fillId="0" borderId="0" xfId="0" applyFont="1" applyFill="1" applyAlignment="1">
      <alignment vertical="center"/>
    </xf>
    <xf numFmtId="0" fontId="23" fillId="0" borderId="0" xfId="0" applyFont="1" applyBorder="1" applyAlignment="1" quotePrefix="1">
      <alignment vertical="center" wrapText="1"/>
    </xf>
    <xf numFmtId="0" fontId="23" fillId="0" borderId="66" xfId="0" applyFont="1" applyBorder="1" applyAlignment="1" quotePrefix="1">
      <alignment vertical="center" wrapText="1"/>
    </xf>
    <xf numFmtId="0" fontId="23" fillId="0" borderId="10" xfId="0" applyFont="1" applyBorder="1" applyAlignment="1" quotePrefix="1">
      <alignment horizontal="center" vertical="center" wrapText="1"/>
    </xf>
    <xf numFmtId="0" fontId="69" fillId="0" borderId="0" xfId="0" applyFont="1" applyAlignment="1">
      <alignment vertical="center"/>
    </xf>
    <xf numFmtId="0" fontId="70" fillId="0" borderId="0" xfId="0" applyFont="1" applyAlignment="1">
      <alignment vertical="center"/>
    </xf>
    <xf numFmtId="0" fontId="69" fillId="0" borderId="0" xfId="0" applyFont="1" applyAlignment="1">
      <alignment horizontal="left" vertical="center" indent="2"/>
    </xf>
    <xf numFmtId="0" fontId="25" fillId="0" borderId="0" xfId="0" applyFont="1" applyAlignment="1">
      <alignment vertical="center"/>
    </xf>
    <xf numFmtId="0" fontId="26" fillId="0" borderId="0" xfId="0" applyFont="1" applyAlignment="1">
      <alignment horizontal="left" vertical="center" indent="4"/>
    </xf>
    <xf numFmtId="0" fontId="25"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 fillId="0" borderId="0" xfId="0" applyFont="1" applyAlignment="1" quotePrefix="1">
      <alignment horizontal="left" vertical="center"/>
    </xf>
    <xf numFmtId="0" fontId="0" fillId="0" borderId="16" xfId="0" applyBorder="1" applyAlignment="1">
      <alignment vertical="center"/>
    </xf>
    <xf numFmtId="0" fontId="7" fillId="0" borderId="0" xfId="0" applyFont="1" applyBorder="1" applyAlignment="1">
      <alignment horizontal="left" vertical="center"/>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quotePrefix="1">
      <alignment horizontal="center" vertical="center"/>
    </xf>
    <xf numFmtId="0" fontId="7" fillId="0" borderId="0" xfId="0" applyFont="1" applyFill="1" applyAlignment="1" quotePrefix="1">
      <alignment horizontal="center" vertical="center"/>
    </xf>
    <xf numFmtId="0" fontId="7" fillId="0" borderId="0" xfId="0" applyFont="1" applyAlignment="1" quotePrefix="1">
      <alignment horizontal="center" vertical="center" wrapText="1"/>
    </xf>
    <xf numFmtId="0" fontId="7" fillId="0" borderId="0" xfId="0" applyFont="1" applyBorder="1" applyAlignment="1" quotePrefix="1">
      <alignment vertical="center"/>
    </xf>
    <xf numFmtId="0" fontId="7" fillId="0" borderId="38"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6" fillId="0" borderId="4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60" xfId="0" applyFont="1" applyFill="1" applyBorder="1" applyAlignment="1">
      <alignment vertical="center"/>
    </xf>
    <xf numFmtId="0" fontId="6" fillId="0" borderId="28" xfId="0" applyFont="1" applyFill="1" applyBorder="1" applyAlignment="1">
      <alignment vertical="center"/>
    </xf>
    <xf numFmtId="0" fontId="6" fillId="0" borderId="17" xfId="0" applyFont="1" applyFill="1" applyBorder="1" applyAlignment="1">
      <alignment vertical="center"/>
    </xf>
    <xf numFmtId="0" fontId="6" fillId="0" borderId="47" xfId="0" applyFont="1" applyFill="1" applyBorder="1" applyAlignment="1">
      <alignment vertical="center"/>
    </xf>
    <xf numFmtId="0" fontId="6" fillId="0" borderId="45" xfId="0" applyFont="1" applyFill="1" applyBorder="1" applyAlignment="1">
      <alignment vertical="center"/>
    </xf>
    <xf numFmtId="0" fontId="6" fillId="0" borderId="36" xfId="0" applyFont="1" applyFill="1" applyBorder="1" applyAlignment="1">
      <alignment vertical="center"/>
    </xf>
    <xf numFmtId="0" fontId="7" fillId="0" borderId="37" xfId="0" applyFont="1" applyFill="1" applyBorder="1" applyAlignment="1">
      <alignment horizontal="center" vertical="center" shrinkToFit="1"/>
    </xf>
    <xf numFmtId="0" fontId="7" fillId="0" borderId="17" xfId="0" applyFont="1" applyBorder="1" applyAlignment="1">
      <alignment horizontal="center" vertical="center" wrapText="1"/>
    </xf>
    <xf numFmtId="0" fontId="7" fillId="0" borderId="35" xfId="0" applyFont="1" applyBorder="1" applyAlignment="1" quotePrefix="1">
      <alignment horizontal="center" vertical="center" wrapText="1"/>
    </xf>
    <xf numFmtId="0" fontId="7" fillId="0" borderId="28" xfId="0" applyFont="1" applyBorder="1" applyAlignment="1" quotePrefix="1">
      <alignment horizontal="center" vertical="center" wrapText="1"/>
    </xf>
    <xf numFmtId="176" fontId="6" fillId="0" borderId="17" xfId="0" applyNumberFormat="1" applyFont="1" applyBorder="1" applyAlignment="1" quotePrefix="1">
      <alignment horizontal="center" vertical="center" wrapText="1"/>
    </xf>
    <xf numFmtId="176" fontId="6" fillId="0" borderId="35" xfId="0" applyNumberFormat="1" applyFont="1" applyBorder="1" applyAlignment="1" quotePrefix="1">
      <alignment horizontal="center" vertical="center" wrapText="1"/>
    </xf>
    <xf numFmtId="176" fontId="6" fillId="0" borderId="28" xfId="0" applyNumberFormat="1" applyFont="1" applyBorder="1" applyAlignment="1" quotePrefix="1">
      <alignment horizontal="center" vertical="center" wrapText="1"/>
    </xf>
    <xf numFmtId="0" fontId="7" fillId="0" borderId="1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1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7" xfId="0" applyFont="1" applyBorder="1" applyAlignment="1">
      <alignment horizontal="center" vertical="center"/>
    </xf>
    <xf numFmtId="0" fontId="7" fillId="0" borderId="28" xfId="0" applyFont="1" applyBorder="1" applyAlignment="1">
      <alignment horizontal="center" vertical="center"/>
    </xf>
    <xf numFmtId="0" fontId="7" fillId="0" borderId="28" xfId="0" applyFont="1" applyFill="1" applyBorder="1" applyAlignment="1">
      <alignment horizontal="center" vertical="center"/>
    </xf>
    <xf numFmtId="0" fontId="7" fillId="0" borderId="77"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7" fillId="0" borderId="0" xfId="0" applyFont="1" applyAlignment="1">
      <alignment/>
    </xf>
    <xf numFmtId="0" fontId="7" fillId="0" borderId="0" xfId="0" applyFont="1" applyAlignment="1">
      <alignment/>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vertical="center"/>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7" fillId="0" borderId="0" xfId="0" applyFont="1" applyBorder="1" applyAlignment="1">
      <alignment horizontal="left" vertical="center" wrapText="1"/>
    </xf>
    <xf numFmtId="0" fontId="7" fillId="0" borderId="82" xfId="0" applyFont="1" applyBorder="1" applyAlignment="1">
      <alignment horizontal="left" vertical="center" wrapText="1"/>
    </xf>
    <xf numFmtId="0" fontId="7" fillId="0" borderId="83" xfId="0"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0" xfId="0" applyFont="1" applyBorder="1" applyAlignment="1">
      <alignment horizontal="left" shrinkToFit="1"/>
    </xf>
    <xf numFmtId="0" fontId="7" fillId="0" borderId="0" xfId="0" applyFont="1" applyBorder="1" applyAlignment="1">
      <alignment horizontal="left" shrinkToFit="1"/>
    </xf>
    <xf numFmtId="0" fontId="9" fillId="0" borderId="0" xfId="0" applyFont="1" applyAlignment="1">
      <alignment horizontal="left" vertical="center"/>
    </xf>
    <xf numFmtId="0" fontId="73" fillId="0" borderId="0" xfId="0" applyFont="1" applyAlignment="1">
      <alignment horizontal="center" vertical="center"/>
    </xf>
    <xf numFmtId="38" fontId="10" fillId="0" borderId="71" xfId="48" applyFont="1" applyFill="1" applyBorder="1" applyAlignment="1">
      <alignment horizontal="center" vertical="center"/>
    </xf>
    <xf numFmtId="38" fontId="2" fillId="0" borderId="71" xfId="48" applyFont="1" applyFill="1" applyBorder="1" applyAlignment="1">
      <alignment horizontal="center" vertical="center"/>
    </xf>
    <xf numFmtId="38" fontId="2" fillId="0" borderId="86" xfId="48" applyFont="1" applyFill="1" applyBorder="1" applyAlignment="1">
      <alignment horizontal="center" vertical="center"/>
    </xf>
    <xf numFmtId="0" fontId="21" fillId="0" borderId="87" xfId="0" applyFont="1" applyBorder="1" applyAlignment="1">
      <alignment horizontal="center" vertical="center"/>
    </xf>
    <xf numFmtId="0" fontId="5" fillId="0" borderId="0" xfId="0" applyFont="1" applyBorder="1" applyAlignment="1">
      <alignment horizontal="center" vertical="center"/>
    </xf>
    <xf numFmtId="0" fontId="2" fillId="0" borderId="3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Alignment="1">
      <alignment horizontal="left" vertical="center"/>
    </xf>
    <xf numFmtId="0" fontId="6" fillId="0" borderId="0" xfId="0" applyFont="1" applyBorder="1" applyAlignment="1">
      <alignment horizontal="center" vertical="center" wrapText="1"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5" xfId="0" applyFont="1" applyBorder="1" applyAlignment="1">
      <alignment horizontal="center" vertical="center" shrinkToFit="1"/>
    </xf>
    <xf numFmtId="38" fontId="6" fillId="0" borderId="88" xfId="50" applyFont="1" applyBorder="1" applyAlignment="1">
      <alignment horizontal="right" vertical="center" shrinkToFit="1"/>
    </xf>
    <xf numFmtId="38" fontId="6" fillId="0" borderId="89" xfId="50" applyFont="1" applyBorder="1" applyAlignment="1">
      <alignment horizontal="right" vertical="center" shrinkToFi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28" xfId="0" applyFont="1" applyFill="1" applyBorder="1" applyAlignment="1">
      <alignment horizontal="center" vertical="center" shrinkToFit="1"/>
    </xf>
    <xf numFmtId="3" fontId="6" fillId="0" borderId="17" xfId="0" applyNumberFormat="1" applyFont="1" applyBorder="1" applyAlignment="1">
      <alignment horizontal="right" vertical="center" shrinkToFit="1"/>
    </xf>
    <xf numFmtId="3" fontId="6" fillId="0" borderId="28" xfId="0" applyNumberFormat="1" applyFont="1" applyBorder="1" applyAlignment="1">
      <alignment horizontal="right" vertical="center" shrinkToFit="1"/>
    </xf>
    <xf numFmtId="0" fontId="6" fillId="0" borderId="28" xfId="0" applyFont="1" applyBorder="1" applyAlignment="1">
      <alignment horizontal="center" vertical="center" shrinkToFit="1"/>
    </xf>
    <xf numFmtId="0" fontId="6" fillId="0" borderId="18"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51"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38" fontId="6" fillId="0" borderId="17" xfId="50" applyFont="1" applyBorder="1" applyAlignment="1">
      <alignment horizontal="center" vertical="center" shrinkToFit="1"/>
    </xf>
    <xf numFmtId="38" fontId="6" fillId="0" borderId="28" xfId="50" applyFont="1" applyBorder="1" applyAlignment="1">
      <alignment horizontal="center" vertical="center" shrinkToFit="1"/>
    </xf>
    <xf numFmtId="38" fontId="6" fillId="0" borderId="10" xfId="50" applyFont="1" applyBorder="1" applyAlignment="1">
      <alignment horizontal="center" vertical="center" shrinkToFit="1"/>
    </xf>
    <xf numFmtId="0" fontId="7" fillId="0" borderId="12" xfId="0" applyFont="1" applyBorder="1" applyAlignment="1" quotePrefix="1">
      <alignment horizontal="center" vertical="center" shrinkToFit="1"/>
    </xf>
    <xf numFmtId="0" fontId="7" fillId="0" borderId="20" xfId="0" applyFont="1" applyBorder="1" applyAlignment="1" quotePrefix="1">
      <alignment horizontal="center" vertical="center" shrinkToFit="1"/>
    </xf>
    <xf numFmtId="0" fontId="7" fillId="0" borderId="13" xfId="0" applyFont="1" applyBorder="1" applyAlignment="1" quotePrefix="1">
      <alignment horizontal="center" vertical="center" shrinkToFit="1"/>
    </xf>
    <xf numFmtId="0" fontId="7" fillId="0" borderId="1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19" xfId="0" applyFont="1" applyBorder="1" applyAlignment="1">
      <alignment horizontal="center" vertical="center" shrinkToFit="1"/>
    </xf>
    <xf numFmtId="38" fontId="6" fillId="0" borderId="12" xfId="50" applyFont="1" applyBorder="1" applyAlignment="1">
      <alignment horizontal="center" vertical="center" shrinkToFit="1"/>
    </xf>
    <xf numFmtId="38" fontId="6" fillId="0" borderId="13" xfId="5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3" xfId="0" applyFont="1" applyBorder="1" applyAlignment="1">
      <alignment horizontal="center" vertical="center" shrinkToFit="1"/>
    </xf>
    <xf numFmtId="0" fontId="6" fillId="0" borderId="66" xfId="0" applyFont="1" applyBorder="1" applyAlignment="1">
      <alignment horizontal="center" vertical="center" shrinkToFit="1"/>
    </xf>
    <xf numFmtId="38" fontId="6" fillId="0" borderId="17" xfId="50" applyFont="1" applyBorder="1" applyAlignment="1">
      <alignment horizontal="right" vertical="center" shrinkToFit="1"/>
    </xf>
    <xf numFmtId="38" fontId="6" fillId="0" borderId="28" xfId="50" applyFont="1" applyBorder="1" applyAlignment="1">
      <alignment horizontal="right" vertical="center" shrinkToFit="1"/>
    </xf>
    <xf numFmtId="38" fontId="6" fillId="0" borderId="18" xfId="50" applyFont="1" applyBorder="1" applyAlignment="1">
      <alignment horizontal="center" vertical="center" shrinkToFit="1"/>
    </xf>
    <xf numFmtId="38" fontId="6" fillId="0" borderId="19" xfId="50" applyFont="1" applyBorder="1" applyAlignment="1">
      <alignment horizontal="center" vertical="center" shrinkToFit="1"/>
    </xf>
    <xf numFmtId="38" fontId="6" fillId="0" borderId="51" xfId="50" applyFont="1" applyBorder="1" applyAlignment="1">
      <alignment horizontal="center" vertical="center" shrinkToFit="1"/>
    </xf>
    <xf numFmtId="38" fontId="6" fillId="0" borderId="15" xfId="50" applyFont="1" applyBorder="1" applyAlignment="1">
      <alignment horizontal="center" vertical="center" shrinkToFit="1"/>
    </xf>
    <xf numFmtId="0" fontId="10" fillId="0" borderId="0" xfId="0" applyFont="1" applyAlignment="1">
      <alignment horizontal="center" vertical="center"/>
    </xf>
    <xf numFmtId="0" fontId="6" fillId="0" borderId="11"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4" xfId="0" applyFont="1" applyBorder="1" applyAlignment="1">
      <alignment horizontal="center" vertical="center" shrinkToFit="1"/>
    </xf>
    <xf numFmtId="0" fontId="7" fillId="0" borderId="18" xfId="0" applyFont="1" applyBorder="1" applyAlignment="1">
      <alignment horizontal="center" vertical="center"/>
    </xf>
    <xf numFmtId="0" fontId="11" fillId="0" borderId="92" xfId="0" applyFont="1" applyBorder="1" applyAlignment="1">
      <alignment vertical="center"/>
    </xf>
    <xf numFmtId="0" fontId="11" fillId="0" borderId="19" xfId="0" applyFont="1" applyBorder="1" applyAlignment="1">
      <alignment vertical="center"/>
    </xf>
    <xf numFmtId="0" fontId="7" fillId="0" borderId="51" xfId="0" applyFont="1" applyBorder="1" applyAlignment="1">
      <alignment horizontal="center" vertical="center"/>
    </xf>
    <xf numFmtId="0" fontId="11" fillId="0" borderId="16" xfId="0" applyFont="1" applyBorder="1" applyAlignment="1">
      <alignment vertical="center"/>
    </xf>
    <xf numFmtId="0" fontId="11" fillId="0" borderId="15" xfId="0" applyFont="1" applyBorder="1" applyAlignment="1">
      <alignment vertical="center"/>
    </xf>
    <xf numFmtId="0" fontId="6" fillId="0" borderId="14" xfId="0" applyFont="1" applyBorder="1" applyAlignment="1">
      <alignment horizontal="center" vertical="center" shrinkToFit="1"/>
    </xf>
    <xf numFmtId="0" fontId="6" fillId="5" borderId="35" xfId="0" applyFont="1" applyFill="1" applyBorder="1" applyAlignment="1">
      <alignment horizontal="center" vertical="center" shrinkToFit="1"/>
    </xf>
    <xf numFmtId="3" fontId="6" fillId="0" borderId="35" xfId="0" applyNumberFormat="1" applyFont="1" applyBorder="1" applyAlignment="1">
      <alignment horizontal="right" vertical="center" shrinkToFit="1"/>
    </xf>
    <xf numFmtId="0" fontId="6" fillId="0" borderId="92" xfId="0" applyFont="1" applyBorder="1" applyAlignment="1">
      <alignment horizontal="center" vertical="center"/>
    </xf>
    <xf numFmtId="0" fontId="6" fillId="0" borderId="16" xfId="0" applyFont="1" applyBorder="1" applyAlignment="1">
      <alignment horizontal="center" vertical="center"/>
    </xf>
    <xf numFmtId="0" fontId="14" fillId="0" borderId="92" xfId="0" applyFont="1" applyBorder="1" applyAlignment="1">
      <alignment horizontal="center" wrapText="1"/>
    </xf>
    <xf numFmtId="0" fontId="14" fillId="0" borderId="16" xfId="0" applyFont="1" applyBorder="1" applyAlignment="1">
      <alignment horizont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6" fillId="0" borderId="17" xfId="0" applyFont="1" applyBorder="1" applyAlignment="1">
      <alignment horizontal="center" vertical="center"/>
    </xf>
    <xf numFmtId="0" fontId="6" fillId="0" borderId="97" xfId="0" applyFont="1" applyBorder="1" applyAlignment="1">
      <alignment horizontal="center" vertical="center"/>
    </xf>
    <xf numFmtId="0" fontId="6" fillId="0" borderId="42"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74" xfId="0" applyFont="1" applyBorder="1" applyAlignment="1">
      <alignment horizontal="center" vertical="center"/>
    </xf>
    <xf numFmtId="0" fontId="6" fillId="0" borderId="101" xfId="0" applyFont="1" applyBorder="1" applyAlignment="1">
      <alignment horizontal="center" vertical="center"/>
    </xf>
    <xf numFmtId="0" fontId="6" fillId="0" borderId="27" xfId="0" applyFont="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center" vertical="center"/>
    </xf>
    <xf numFmtId="0" fontId="6" fillId="0" borderId="33" xfId="0" applyFont="1" applyBorder="1" applyAlignment="1">
      <alignment horizontal="center" vertical="center" shrinkToFit="1"/>
    </xf>
    <xf numFmtId="0" fontId="8" fillId="0" borderId="4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2" xfId="0" applyFont="1" applyBorder="1" applyAlignment="1">
      <alignment horizontal="center" vertical="center"/>
    </xf>
    <xf numFmtId="0" fontId="7" fillId="0" borderId="98" xfId="0" applyFont="1" applyBorder="1" applyAlignment="1">
      <alignment horizontal="center" vertical="center"/>
    </xf>
    <xf numFmtId="0" fontId="7" fillId="0" borderId="22"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6" fillId="0" borderId="57" xfId="0" applyFont="1" applyBorder="1" applyAlignment="1">
      <alignment horizontal="center" vertical="center"/>
    </xf>
    <xf numFmtId="0" fontId="6" fillId="0" borderId="59" xfId="0" applyFont="1" applyBorder="1" applyAlignment="1">
      <alignment horizontal="center" vertical="center"/>
    </xf>
    <xf numFmtId="0" fontId="6" fillId="0" borderId="58" xfId="0" applyFont="1" applyBorder="1" applyAlignment="1">
      <alignment horizontal="center" vertical="center"/>
    </xf>
    <xf numFmtId="0" fontId="6" fillId="0" borderId="48" xfId="0" applyFont="1" applyBorder="1" applyAlignment="1">
      <alignment horizontal="center" vertical="center"/>
    </xf>
    <xf numFmtId="0" fontId="14" fillId="0" borderId="42" xfId="0" applyFont="1" applyBorder="1" applyAlignment="1">
      <alignment horizontal="center" vertical="center" wrapText="1"/>
    </xf>
    <xf numFmtId="0" fontId="14" fillId="0" borderId="71" xfId="0" applyFont="1" applyBorder="1" applyAlignment="1">
      <alignment horizontal="center" vertical="center" wrapText="1"/>
    </xf>
    <xf numFmtId="0" fontId="6" fillId="0" borderId="25"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67" xfId="0" applyFont="1" applyBorder="1" applyAlignment="1">
      <alignment horizontal="center" vertical="center"/>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6" fillId="0" borderId="44" xfId="0" applyFont="1" applyBorder="1" applyAlignment="1">
      <alignment horizontal="center" vertical="center"/>
    </xf>
    <xf numFmtId="0" fontId="6" fillId="0" borderId="52"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28" xfId="0" applyFont="1" applyBorder="1" applyAlignment="1">
      <alignment horizontal="center" vertical="center"/>
    </xf>
    <xf numFmtId="0" fontId="6" fillId="0" borderId="71" xfId="0" applyFont="1" applyBorder="1" applyAlignment="1">
      <alignment horizontal="center" vertical="center"/>
    </xf>
    <xf numFmtId="0" fontId="6" fillId="0" borderId="67"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46"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7" fillId="0" borderId="114" xfId="0" applyFont="1" applyFill="1" applyBorder="1" applyAlignment="1">
      <alignment horizontal="center" vertical="center" wrapText="1"/>
    </xf>
    <xf numFmtId="0" fontId="6" fillId="0" borderId="50"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4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59" xfId="0" applyFont="1" applyFill="1" applyBorder="1" applyAlignment="1">
      <alignment horizontal="center" vertical="center"/>
    </xf>
    <xf numFmtId="0" fontId="6" fillId="0" borderId="107"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6" fillId="0" borderId="112"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58"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68" xfId="0" applyFont="1" applyBorder="1" applyAlignment="1">
      <alignment horizontal="center" vertical="center"/>
    </xf>
    <xf numFmtId="0" fontId="6" fillId="0" borderId="121" xfId="0" applyFont="1" applyBorder="1" applyAlignment="1">
      <alignment horizontal="center" vertical="center"/>
    </xf>
    <xf numFmtId="0" fontId="6" fillId="0" borderId="0" xfId="0" applyFont="1" applyAlignment="1">
      <alignment horizontal="left" vertical="center"/>
    </xf>
    <xf numFmtId="0" fontId="6" fillId="0" borderId="75" xfId="0" applyFont="1" applyBorder="1" applyAlignment="1">
      <alignment horizontal="center" vertical="center" shrinkToFit="1"/>
    </xf>
    <xf numFmtId="0" fontId="6" fillId="0" borderId="12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86" xfId="0" applyFont="1" applyBorder="1" applyAlignment="1">
      <alignment horizontal="center" vertical="center" shrinkToFit="1"/>
    </xf>
    <xf numFmtId="0" fontId="2" fillId="0" borderId="16" xfId="0" applyFont="1" applyBorder="1" applyAlignment="1">
      <alignment horizontal="left"/>
    </xf>
    <xf numFmtId="0" fontId="6" fillId="0" borderId="10"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8" fillId="0" borderId="17" xfId="0" applyFont="1" applyBorder="1" applyAlignment="1">
      <alignment horizontal="right" vertical="center"/>
    </xf>
    <xf numFmtId="0" fontId="8" fillId="0" borderId="35" xfId="0" applyFont="1" applyBorder="1" applyAlignment="1">
      <alignment horizontal="right" vertical="center"/>
    </xf>
    <xf numFmtId="0" fontId="8" fillId="0" borderId="28" xfId="0" applyFont="1" applyBorder="1" applyAlignment="1">
      <alignment horizontal="right" vertical="center"/>
    </xf>
    <xf numFmtId="0" fontId="6" fillId="0" borderId="136" xfId="0" applyFont="1" applyBorder="1" applyAlignment="1">
      <alignment horizontal="center" vertical="center"/>
    </xf>
    <xf numFmtId="0" fontId="6" fillId="0" borderId="45" xfId="0" applyFont="1" applyBorder="1" applyAlignment="1">
      <alignment horizontal="center" vertical="center"/>
    </xf>
    <xf numFmtId="0" fontId="6" fillId="0" borderId="137" xfId="0" applyFont="1" applyBorder="1" applyAlignment="1">
      <alignment horizontal="center" vertical="center"/>
    </xf>
    <xf numFmtId="0" fontId="15" fillId="0" borderId="0" xfId="0" applyFont="1" applyAlignment="1">
      <alignment horizontal="center" vertical="center"/>
    </xf>
    <xf numFmtId="0" fontId="6" fillId="0" borderId="138"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45" xfId="0" applyFont="1" applyBorder="1" applyAlignment="1">
      <alignment horizontal="left" vertical="center"/>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5"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7" xfId="0" applyFont="1" applyBorder="1" applyAlignment="1">
      <alignment horizontal="left" vertical="center"/>
    </xf>
    <xf numFmtId="0" fontId="6" fillId="0" borderId="138"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6" fillId="0" borderId="15"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73" xfId="0" applyFont="1" applyBorder="1" applyAlignment="1">
      <alignment horizontal="center" vertical="center"/>
    </xf>
    <xf numFmtId="0" fontId="6" fillId="0" borderId="1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7" xfId="0" applyFont="1" applyBorder="1" applyAlignment="1">
      <alignment horizontal="center" vertical="center"/>
    </xf>
    <xf numFmtId="0" fontId="6" fillId="0" borderId="139" xfId="0" applyFont="1" applyBorder="1" applyAlignment="1">
      <alignment horizontal="center" vertical="center"/>
    </xf>
    <xf numFmtId="0" fontId="8" fillId="0" borderId="77" xfId="0" applyFont="1" applyBorder="1" applyAlignment="1">
      <alignment horizontal="center" vertical="center"/>
    </xf>
    <xf numFmtId="0" fontId="8" fillId="0" borderId="139" xfId="0" applyFont="1" applyBorder="1" applyAlignment="1">
      <alignment horizontal="center" vertical="center"/>
    </xf>
    <xf numFmtId="0" fontId="8" fillId="0" borderId="138" xfId="0" applyFont="1" applyBorder="1" applyAlignment="1">
      <alignment horizontal="center" vertical="center"/>
    </xf>
    <xf numFmtId="0" fontId="6" fillId="0" borderId="50" xfId="0" applyFont="1" applyBorder="1" applyAlignment="1">
      <alignment horizontal="left" vertical="center" wrapText="1"/>
    </xf>
    <xf numFmtId="0" fontId="6" fillId="0" borderId="115" xfId="0" applyFont="1" applyBorder="1" applyAlignment="1">
      <alignment horizontal="left" vertical="center" wrapText="1"/>
    </xf>
    <xf numFmtId="0" fontId="6" fillId="0" borderId="44" xfId="0" applyFont="1" applyBorder="1" applyAlignment="1">
      <alignment horizontal="left" vertical="center" wrapText="1"/>
    </xf>
    <xf numFmtId="0" fontId="6" fillId="0" borderId="67" xfId="0" applyFont="1" applyBorder="1" applyAlignment="1">
      <alignment horizontal="left" vertical="center" wrapText="1"/>
    </xf>
    <xf numFmtId="0" fontId="6" fillId="0" borderId="112" xfId="0" applyFont="1" applyBorder="1" applyAlignment="1">
      <alignment horizontal="left" vertical="center" wrapText="1"/>
    </xf>
    <xf numFmtId="0" fontId="6" fillId="0" borderId="46" xfId="0" applyFont="1" applyBorder="1" applyAlignment="1">
      <alignment horizontal="lef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447675</xdr:colOff>
      <xdr:row>0</xdr:row>
      <xdr:rowOff>0</xdr:rowOff>
    </xdr:from>
    <xdr:to>
      <xdr:col>31</xdr:col>
      <xdr:colOff>447675</xdr:colOff>
      <xdr:row>13</xdr:row>
      <xdr:rowOff>104775</xdr:rowOff>
    </xdr:to>
    <xdr:pic>
      <xdr:nvPicPr>
        <xdr:cNvPr id="1" name="図 1"/>
        <xdr:cNvPicPr preferRelativeResize="1">
          <a:picLocks noChangeAspect="1"/>
        </xdr:cNvPicPr>
      </xdr:nvPicPr>
      <xdr:blipFill>
        <a:blip r:embed="rId1"/>
        <a:stretch>
          <a:fillRect/>
        </a:stretch>
      </xdr:blipFill>
      <xdr:spPr>
        <a:xfrm>
          <a:off x="18221325" y="0"/>
          <a:ext cx="6000750" cy="3095625"/>
        </a:xfrm>
        <a:prstGeom prst="rect">
          <a:avLst/>
        </a:prstGeom>
        <a:noFill/>
        <a:ln w="9525" cmpd="sng">
          <a:noFill/>
        </a:ln>
      </xdr:spPr>
    </xdr:pic>
    <xdr:clientData/>
  </xdr:twoCellAnchor>
  <xdr:twoCellAnchor editAs="oneCell">
    <xdr:from>
      <xdr:col>26</xdr:col>
      <xdr:colOff>600075</xdr:colOff>
      <xdr:row>184</xdr:row>
      <xdr:rowOff>19050</xdr:rowOff>
    </xdr:from>
    <xdr:to>
      <xdr:col>29</xdr:col>
      <xdr:colOff>47625</xdr:colOff>
      <xdr:row>188</xdr:row>
      <xdr:rowOff>38100</xdr:rowOff>
    </xdr:to>
    <xdr:pic>
      <xdr:nvPicPr>
        <xdr:cNvPr id="2" name="図 1"/>
        <xdr:cNvPicPr preferRelativeResize="1">
          <a:picLocks noChangeAspect="1"/>
        </xdr:cNvPicPr>
      </xdr:nvPicPr>
      <xdr:blipFill>
        <a:blip r:embed="rId1"/>
        <a:stretch>
          <a:fillRect/>
        </a:stretch>
      </xdr:blipFill>
      <xdr:spPr>
        <a:xfrm>
          <a:off x="21040725" y="42519600"/>
          <a:ext cx="1447800" cy="933450"/>
        </a:xfrm>
        <a:prstGeom prst="rect">
          <a:avLst/>
        </a:prstGeom>
        <a:noFill/>
        <a:ln w="9525" cmpd="sng">
          <a:noFill/>
        </a:ln>
      </xdr:spPr>
    </xdr:pic>
    <xdr:clientData/>
  </xdr:twoCellAnchor>
  <xdr:twoCellAnchor editAs="oneCell">
    <xdr:from>
      <xdr:col>26</xdr:col>
      <xdr:colOff>342900</xdr:colOff>
      <xdr:row>184</xdr:row>
      <xdr:rowOff>28575</xdr:rowOff>
    </xdr:from>
    <xdr:to>
      <xdr:col>28</xdr:col>
      <xdr:colOff>523875</xdr:colOff>
      <xdr:row>188</xdr:row>
      <xdr:rowOff>85725</xdr:rowOff>
    </xdr:to>
    <xdr:pic>
      <xdr:nvPicPr>
        <xdr:cNvPr id="3" name="図 1"/>
        <xdr:cNvPicPr preferRelativeResize="1">
          <a:picLocks noChangeAspect="1"/>
        </xdr:cNvPicPr>
      </xdr:nvPicPr>
      <xdr:blipFill>
        <a:blip r:embed="rId1"/>
        <a:stretch>
          <a:fillRect/>
        </a:stretch>
      </xdr:blipFill>
      <xdr:spPr>
        <a:xfrm>
          <a:off x="20783550" y="42529125"/>
          <a:ext cx="1514475" cy="971550"/>
        </a:xfrm>
        <a:prstGeom prst="rect">
          <a:avLst/>
        </a:prstGeom>
        <a:noFill/>
        <a:ln w="9525" cmpd="sng">
          <a:noFill/>
        </a:ln>
      </xdr:spPr>
    </xdr:pic>
    <xdr:clientData/>
  </xdr:twoCellAnchor>
  <xdr:twoCellAnchor editAs="oneCell">
    <xdr:from>
      <xdr:col>1</xdr:col>
      <xdr:colOff>190500</xdr:colOff>
      <xdr:row>175</xdr:row>
      <xdr:rowOff>171450</xdr:rowOff>
    </xdr:from>
    <xdr:to>
      <xdr:col>5</xdr:col>
      <xdr:colOff>2152650</xdr:colOff>
      <xdr:row>187</xdr:row>
      <xdr:rowOff>47625</xdr:rowOff>
    </xdr:to>
    <xdr:pic>
      <xdr:nvPicPr>
        <xdr:cNvPr id="4" name="図 7"/>
        <xdr:cNvPicPr preferRelativeResize="1">
          <a:picLocks noChangeAspect="1"/>
        </xdr:cNvPicPr>
      </xdr:nvPicPr>
      <xdr:blipFill>
        <a:blip r:embed="rId2"/>
        <a:stretch>
          <a:fillRect/>
        </a:stretch>
      </xdr:blipFill>
      <xdr:spPr>
        <a:xfrm>
          <a:off x="514350" y="40614600"/>
          <a:ext cx="6553200" cy="261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17"/>
  <sheetViews>
    <sheetView tabSelected="1" workbookViewId="0" topLeftCell="A1">
      <selection activeCell="J14" sqref="J14"/>
    </sheetView>
  </sheetViews>
  <sheetFormatPr defaultColWidth="8.75390625" defaultRowHeight="13.5"/>
  <cols>
    <col min="1" max="1" width="4.25390625" style="170" customWidth="1"/>
    <col min="2" max="2" width="5.25390625" style="170" customWidth="1"/>
    <col min="3" max="3" width="7.50390625" style="170" customWidth="1"/>
    <col min="4" max="4" width="4.375" style="170" customWidth="1"/>
    <col min="5" max="5" width="43.125" style="170" customWidth="1"/>
    <col min="6" max="6" width="33.50390625" style="170" customWidth="1"/>
    <col min="7" max="7" width="4.00390625" style="170" customWidth="1"/>
    <col min="8" max="16384" width="8.75390625" style="192" customWidth="1"/>
  </cols>
  <sheetData>
    <row r="1" spans="1:7" s="170" customFormat="1" ht="18" customHeight="1">
      <c r="A1" s="259" t="s">
        <v>0</v>
      </c>
      <c r="B1" s="259"/>
      <c r="C1" s="259"/>
      <c r="D1" s="259"/>
      <c r="E1" s="259"/>
      <c r="F1" s="259"/>
      <c r="G1" s="169"/>
    </row>
    <row r="2" spans="1:6" s="170" customFormat="1" ht="21">
      <c r="A2" s="260" t="s">
        <v>241</v>
      </c>
      <c r="B2" s="261"/>
      <c r="C2" s="261"/>
      <c r="D2" s="261"/>
      <c r="E2" s="261"/>
      <c r="F2" s="261"/>
    </row>
    <row r="3" spans="1:6" s="170" customFormat="1" ht="20.25" customHeight="1">
      <c r="A3" s="262" t="s">
        <v>245</v>
      </c>
      <c r="B3" s="263"/>
      <c r="C3" s="263"/>
      <c r="D3" s="263"/>
      <c r="E3" s="263"/>
      <c r="F3" s="263"/>
    </row>
    <row r="4" spans="1:6" s="170" customFormat="1" ht="21" customHeight="1">
      <c r="A4" s="264" t="s">
        <v>1</v>
      </c>
      <c r="B4" s="264"/>
      <c r="C4" s="264"/>
      <c r="D4" s="264"/>
      <c r="E4" s="264"/>
      <c r="F4" s="264"/>
    </row>
    <row r="5" spans="1:6" s="170" customFormat="1" ht="16.5" customHeight="1">
      <c r="A5" s="171"/>
      <c r="B5" s="171"/>
      <c r="C5" s="171"/>
      <c r="D5" s="171"/>
      <c r="E5" s="171"/>
      <c r="F5" s="171"/>
    </row>
    <row r="6" spans="1:6" s="170" customFormat="1" ht="18" customHeight="1">
      <c r="A6" s="265" t="s">
        <v>2</v>
      </c>
      <c r="B6" s="265"/>
      <c r="C6" s="265"/>
      <c r="D6" s="265"/>
      <c r="E6" s="265"/>
      <c r="F6" s="265"/>
    </row>
    <row r="7" spans="1:6" s="170" customFormat="1" ht="18" customHeight="1">
      <c r="A7" s="266" t="s">
        <v>242</v>
      </c>
      <c r="B7" s="265"/>
      <c r="C7" s="265"/>
      <c r="D7" s="265"/>
      <c r="E7" s="265"/>
      <c r="F7" s="265"/>
    </row>
    <row r="8" spans="1:6" s="170" customFormat="1" ht="18" customHeight="1">
      <c r="A8" s="172" t="s">
        <v>131</v>
      </c>
      <c r="B8" s="172"/>
      <c r="C8" s="172"/>
      <c r="D8" s="172"/>
      <c r="E8" s="172"/>
      <c r="F8" s="172"/>
    </row>
    <row r="9" spans="1:6" s="170" customFormat="1" ht="18" customHeight="1">
      <c r="A9" s="265" t="s">
        <v>3</v>
      </c>
      <c r="B9" s="265"/>
      <c r="C9" s="265"/>
      <c r="D9" s="265"/>
      <c r="E9" s="265"/>
      <c r="F9" s="265"/>
    </row>
    <row r="10" spans="1:6" s="170" customFormat="1" ht="6.75" customHeight="1">
      <c r="A10" s="172"/>
      <c r="B10" s="172"/>
      <c r="C10" s="172"/>
      <c r="D10" s="172"/>
      <c r="E10" s="172"/>
      <c r="F10" s="172"/>
    </row>
    <row r="11" spans="1:6" s="170" customFormat="1" ht="21" customHeight="1">
      <c r="A11" s="172"/>
      <c r="B11" s="173" t="s">
        <v>4</v>
      </c>
      <c r="C11" s="173" t="s">
        <v>5</v>
      </c>
      <c r="D11" s="174" t="s">
        <v>6</v>
      </c>
      <c r="E11" s="175" t="s">
        <v>7</v>
      </c>
      <c r="F11" s="173" t="s">
        <v>8</v>
      </c>
    </row>
    <row r="12" spans="1:6" s="170" customFormat="1" ht="19.5" customHeight="1">
      <c r="A12" s="172"/>
      <c r="B12" s="243" t="s">
        <v>243</v>
      </c>
      <c r="C12" s="176" t="s">
        <v>144</v>
      </c>
      <c r="D12" s="177"/>
      <c r="E12" s="178" t="s">
        <v>190</v>
      </c>
      <c r="F12" s="179" t="s">
        <v>9</v>
      </c>
    </row>
    <row r="13" spans="1:6" s="170" customFormat="1" ht="19.5" customHeight="1">
      <c r="A13" s="172"/>
      <c r="B13" s="244"/>
      <c r="C13" s="176" t="s">
        <v>145</v>
      </c>
      <c r="D13" s="177"/>
      <c r="E13" s="178" t="s">
        <v>191</v>
      </c>
      <c r="F13" s="179" t="s">
        <v>9</v>
      </c>
    </row>
    <row r="14" spans="1:6" s="170" customFormat="1" ht="19.5" customHeight="1">
      <c r="A14" s="172"/>
      <c r="B14" s="245"/>
      <c r="C14" s="176" t="s">
        <v>193</v>
      </c>
      <c r="D14" s="177"/>
      <c r="E14" s="178" t="s">
        <v>192</v>
      </c>
      <c r="F14" s="179" t="s">
        <v>9</v>
      </c>
    </row>
    <row r="15" spans="1:6" s="170" customFormat="1" ht="16.5" customHeight="1">
      <c r="A15" s="172"/>
      <c r="B15" s="267" t="s">
        <v>316</v>
      </c>
      <c r="C15" s="251">
        <v>1</v>
      </c>
      <c r="D15" s="255" t="s">
        <v>146</v>
      </c>
      <c r="E15" s="253" t="s">
        <v>10</v>
      </c>
      <c r="F15" s="181" t="s">
        <v>147</v>
      </c>
    </row>
    <row r="16" spans="1:6" s="170" customFormat="1" ht="16.5" customHeight="1">
      <c r="A16" s="172"/>
      <c r="B16" s="268"/>
      <c r="C16" s="251"/>
      <c r="D16" s="256"/>
      <c r="E16" s="254"/>
      <c r="F16" s="179" t="s">
        <v>234</v>
      </c>
    </row>
    <row r="17" spans="1:6" s="170" customFormat="1" ht="16.5" customHeight="1">
      <c r="A17" s="172"/>
      <c r="B17" s="268"/>
      <c r="C17" s="251">
        <v>2</v>
      </c>
      <c r="D17" s="252" t="s">
        <v>146</v>
      </c>
      <c r="E17" s="253" t="s">
        <v>11</v>
      </c>
      <c r="F17" s="181" t="s">
        <v>160</v>
      </c>
    </row>
    <row r="18" spans="1:6" s="170" customFormat="1" ht="16.5" customHeight="1">
      <c r="A18" s="172"/>
      <c r="B18" s="268"/>
      <c r="C18" s="251"/>
      <c r="D18" s="252"/>
      <c r="E18" s="254"/>
      <c r="F18" s="179" t="s">
        <v>234</v>
      </c>
    </row>
    <row r="19" spans="1:6" s="170" customFormat="1" ht="16.5" customHeight="1">
      <c r="A19" s="172"/>
      <c r="B19" s="268"/>
      <c r="C19" s="251">
        <v>3</v>
      </c>
      <c r="D19" s="255" t="s">
        <v>146</v>
      </c>
      <c r="E19" s="253" t="s">
        <v>12</v>
      </c>
      <c r="F19" s="181" t="s">
        <v>148</v>
      </c>
    </row>
    <row r="20" spans="1:6" s="170" customFormat="1" ht="16.5" customHeight="1">
      <c r="A20" s="172"/>
      <c r="B20" s="268"/>
      <c r="C20" s="251"/>
      <c r="D20" s="252"/>
      <c r="E20" s="254"/>
      <c r="F20" s="179" t="s">
        <v>234</v>
      </c>
    </row>
    <row r="21" spans="1:6" s="170" customFormat="1" ht="16.5" customHeight="1">
      <c r="A21" s="172"/>
      <c r="B21" s="268"/>
      <c r="C21" s="255">
        <v>4</v>
      </c>
      <c r="D21" s="255" t="s">
        <v>146</v>
      </c>
      <c r="E21" s="255" t="s">
        <v>180</v>
      </c>
      <c r="F21" s="221" t="s">
        <v>181</v>
      </c>
    </row>
    <row r="22" spans="1:6" s="170" customFormat="1" ht="16.5" customHeight="1">
      <c r="A22" s="172"/>
      <c r="B22" s="268"/>
      <c r="C22" s="256"/>
      <c r="D22" s="256"/>
      <c r="E22" s="256"/>
      <c r="F22" s="179" t="s">
        <v>235</v>
      </c>
    </row>
    <row r="23" spans="1:6" s="170" customFormat="1" ht="16.5" customHeight="1">
      <c r="A23" s="172"/>
      <c r="B23" s="268"/>
      <c r="C23" s="251">
        <v>5</v>
      </c>
      <c r="D23" s="255" t="s">
        <v>146</v>
      </c>
      <c r="E23" s="253" t="s">
        <v>13</v>
      </c>
      <c r="F23" s="181" t="s">
        <v>149</v>
      </c>
    </row>
    <row r="24" spans="1:6" s="170" customFormat="1" ht="16.5" customHeight="1">
      <c r="A24" s="172"/>
      <c r="B24" s="268"/>
      <c r="C24" s="251"/>
      <c r="D24" s="256"/>
      <c r="E24" s="254"/>
      <c r="F24" s="179" t="s">
        <v>234</v>
      </c>
    </row>
    <row r="25" spans="1:6" s="170" customFormat="1" ht="18" customHeight="1" hidden="1">
      <c r="A25" s="172"/>
      <c r="B25" s="268"/>
      <c r="C25" s="251">
        <v>15</v>
      </c>
      <c r="D25" s="255"/>
      <c r="E25" s="255" t="s">
        <v>14</v>
      </c>
      <c r="F25" s="182" t="s">
        <v>150</v>
      </c>
    </row>
    <row r="26" spans="1:6" s="170" customFormat="1" ht="18" customHeight="1" hidden="1">
      <c r="A26" s="172"/>
      <c r="B26" s="268"/>
      <c r="C26" s="251"/>
      <c r="D26" s="258"/>
      <c r="E26" s="256"/>
      <c r="F26" s="179" t="s">
        <v>236</v>
      </c>
    </row>
    <row r="27" spans="1:6" s="170" customFormat="1" ht="18" customHeight="1" hidden="1">
      <c r="A27" s="172"/>
      <c r="B27" s="268"/>
      <c r="C27" s="251">
        <v>16</v>
      </c>
      <c r="D27" s="251"/>
      <c r="E27" s="255" t="s">
        <v>15</v>
      </c>
      <c r="F27" s="182" t="s">
        <v>151</v>
      </c>
    </row>
    <row r="28" spans="1:6" s="170" customFormat="1" ht="18" customHeight="1" hidden="1">
      <c r="A28" s="172"/>
      <c r="B28" s="268"/>
      <c r="C28" s="255"/>
      <c r="D28" s="251"/>
      <c r="E28" s="256"/>
      <c r="F28" s="179" t="s">
        <v>236</v>
      </c>
    </row>
    <row r="29" spans="1:6" s="170" customFormat="1" ht="16.5" customHeight="1">
      <c r="A29" s="172"/>
      <c r="B29" s="268"/>
      <c r="C29" s="248">
        <v>16</v>
      </c>
      <c r="D29" s="250"/>
      <c r="E29" s="246" t="s">
        <v>22</v>
      </c>
      <c r="F29" s="181" t="s">
        <v>155</v>
      </c>
    </row>
    <row r="30" spans="1:6" s="170" customFormat="1" ht="16.5" customHeight="1">
      <c r="A30" s="172"/>
      <c r="B30" s="269"/>
      <c r="C30" s="257"/>
      <c r="D30" s="250"/>
      <c r="E30" s="247"/>
      <c r="F30" s="179" t="s">
        <v>182</v>
      </c>
    </row>
    <row r="31" spans="1:6" s="170" customFormat="1" ht="16.5" customHeight="1">
      <c r="A31" s="172"/>
      <c r="B31" s="240" t="s">
        <v>317</v>
      </c>
      <c r="C31" s="250">
        <v>6</v>
      </c>
      <c r="D31" s="248" t="s">
        <v>146</v>
      </c>
      <c r="E31" s="246" t="s">
        <v>208</v>
      </c>
      <c r="F31" s="180" t="s">
        <v>152</v>
      </c>
    </row>
    <row r="32" spans="1:6" s="170" customFormat="1" ht="16.5" customHeight="1">
      <c r="A32" s="172"/>
      <c r="B32" s="241"/>
      <c r="C32" s="250"/>
      <c r="D32" s="249"/>
      <c r="E32" s="247"/>
      <c r="F32" s="179" t="s">
        <v>237</v>
      </c>
    </row>
    <row r="33" spans="1:6" s="170" customFormat="1" ht="16.5" customHeight="1">
      <c r="A33" s="172"/>
      <c r="B33" s="241"/>
      <c r="C33" s="250">
        <v>7</v>
      </c>
      <c r="D33" s="248" t="s">
        <v>146</v>
      </c>
      <c r="E33" s="246" t="s">
        <v>16</v>
      </c>
      <c r="F33" s="180" t="s">
        <v>161</v>
      </c>
    </row>
    <row r="34" spans="1:6" s="170" customFormat="1" ht="16.5" customHeight="1">
      <c r="A34" s="172"/>
      <c r="B34" s="241"/>
      <c r="C34" s="250"/>
      <c r="D34" s="257"/>
      <c r="E34" s="247"/>
      <c r="F34" s="179" t="s">
        <v>237</v>
      </c>
    </row>
    <row r="35" spans="1:6" s="170" customFormat="1" ht="16.5" customHeight="1">
      <c r="A35" s="172"/>
      <c r="B35" s="241"/>
      <c r="C35" s="250">
        <v>8</v>
      </c>
      <c r="D35" s="248" t="s">
        <v>146</v>
      </c>
      <c r="E35" s="246" t="s">
        <v>17</v>
      </c>
      <c r="F35" s="180" t="s">
        <v>153</v>
      </c>
    </row>
    <row r="36" spans="1:6" s="170" customFormat="1" ht="16.5" customHeight="1">
      <c r="A36" s="172"/>
      <c r="B36" s="241"/>
      <c r="C36" s="250"/>
      <c r="D36" s="257"/>
      <c r="E36" s="247"/>
      <c r="F36" s="179" t="s">
        <v>237</v>
      </c>
    </row>
    <row r="37" spans="1:6" s="170" customFormat="1" ht="16.5" customHeight="1">
      <c r="A37" s="172"/>
      <c r="B37" s="241"/>
      <c r="C37" s="250">
        <v>9</v>
      </c>
      <c r="D37" s="248" t="s">
        <v>146</v>
      </c>
      <c r="E37" s="246" t="s">
        <v>19</v>
      </c>
      <c r="F37" s="220" t="s">
        <v>309</v>
      </c>
    </row>
    <row r="38" spans="1:6" s="170" customFormat="1" ht="16.5" customHeight="1">
      <c r="A38" s="172"/>
      <c r="B38" s="241"/>
      <c r="C38" s="250"/>
      <c r="D38" s="257"/>
      <c r="E38" s="247"/>
      <c r="F38" s="179" t="s">
        <v>238</v>
      </c>
    </row>
    <row r="39" spans="1:6" s="170" customFormat="1" ht="16.5" customHeight="1">
      <c r="A39" s="172"/>
      <c r="B39" s="241"/>
      <c r="C39" s="250">
        <v>10</v>
      </c>
      <c r="D39" s="248" t="s">
        <v>146</v>
      </c>
      <c r="E39" s="246" t="s">
        <v>18</v>
      </c>
      <c r="F39" s="180" t="s">
        <v>154</v>
      </c>
    </row>
    <row r="40" spans="1:6" s="170" customFormat="1" ht="16.5" customHeight="1">
      <c r="A40" s="172"/>
      <c r="B40" s="241"/>
      <c r="C40" s="250"/>
      <c r="D40" s="257"/>
      <c r="E40" s="247"/>
      <c r="F40" s="179" t="s">
        <v>237</v>
      </c>
    </row>
    <row r="41" spans="1:6" s="170" customFormat="1" ht="15.75" customHeight="1" hidden="1">
      <c r="A41" s="172"/>
      <c r="B41" s="241"/>
      <c r="C41" s="248">
        <v>18</v>
      </c>
      <c r="D41" s="248"/>
      <c r="E41" s="248" t="s">
        <v>20</v>
      </c>
      <c r="F41" s="182" t="s">
        <v>150</v>
      </c>
    </row>
    <row r="42" spans="1:6" s="170" customFormat="1" ht="15.75" customHeight="1" hidden="1">
      <c r="A42" s="172"/>
      <c r="B42" s="241"/>
      <c r="C42" s="257"/>
      <c r="D42" s="257"/>
      <c r="E42" s="257"/>
      <c r="F42" s="179" t="s">
        <v>236</v>
      </c>
    </row>
    <row r="43" spans="1:6" s="170" customFormat="1" ht="15.75" customHeight="1" hidden="1">
      <c r="A43" s="172"/>
      <c r="B43" s="241"/>
      <c r="C43" s="250">
        <v>19</v>
      </c>
      <c r="D43" s="249"/>
      <c r="E43" s="248" t="s">
        <v>21</v>
      </c>
      <c r="F43" s="182" t="s">
        <v>162</v>
      </c>
    </row>
    <row r="44" spans="1:6" s="170" customFormat="1" ht="15.75" customHeight="1" hidden="1">
      <c r="A44" s="172"/>
      <c r="B44" s="241"/>
      <c r="C44" s="250"/>
      <c r="D44" s="249"/>
      <c r="E44" s="257"/>
      <c r="F44" s="179" t="s">
        <v>236</v>
      </c>
    </row>
    <row r="45" spans="1:6" s="170" customFormat="1" ht="16.5" customHeight="1">
      <c r="A45" s="172"/>
      <c r="B45" s="241"/>
      <c r="C45" s="250">
        <v>17</v>
      </c>
      <c r="D45" s="248"/>
      <c r="E45" s="246" t="s">
        <v>158</v>
      </c>
      <c r="F45" s="182" t="s">
        <v>163</v>
      </c>
    </row>
    <row r="46" spans="1:6" s="170" customFormat="1" ht="16.5" customHeight="1">
      <c r="A46" s="172"/>
      <c r="B46" s="242"/>
      <c r="C46" s="250"/>
      <c r="D46" s="257"/>
      <c r="E46" s="247"/>
      <c r="F46" s="179" t="s">
        <v>236</v>
      </c>
    </row>
    <row r="47" spans="1:6" s="170" customFormat="1" ht="16.5" customHeight="1">
      <c r="A47" s="172"/>
      <c r="B47" s="240" t="s">
        <v>318</v>
      </c>
      <c r="C47" s="250">
        <v>11</v>
      </c>
      <c r="D47" s="248" t="s">
        <v>146</v>
      </c>
      <c r="E47" s="248" t="s">
        <v>23</v>
      </c>
      <c r="F47" s="180" t="s">
        <v>152</v>
      </c>
    </row>
    <row r="48" spans="1:6" s="170" customFormat="1" ht="16.5" customHeight="1">
      <c r="A48" s="172"/>
      <c r="B48" s="241"/>
      <c r="C48" s="250"/>
      <c r="D48" s="249"/>
      <c r="E48" s="257"/>
      <c r="F48" s="179" t="s">
        <v>238</v>
      </c>
    </row>
    <row r="49" spans="1:6" s="170" customFormat="1" ht="16.5" customHeight="1">
      <c r="A49" s="172"/>
      <c r="B49" s="241"/>
      <c r="C49" s="250">
        <v>12</v>
      </c>
      <c r="D49" s="248" t="s">
        <v>146</v>
      </c>
      <c r="E49" s="246" t="s">
        <v>209</v>
      </c>
      <c r="F49" s="180" t="s">
        <v>152</v>
      </c>
    </row>
    <row r="50" spans="1:6" s="170" customFormat="1" ht="16.5" customHeight="1">
      <c r="A50" s="172"/>
      <c r="B50" s="241"/>
      <c r="C50" s="250"/>
      <c r="D50" s="249"/>
      <c r="E50" s="247"/>
      <c r="F50" s="179" t="s">
        <v>237</v>
      </c>
    </row>
    <row r="51" spans="1:6" s="170" customFormat="1" ht="16.5" customHeight="1">
      <c r="A51" s="172"/>
      <c r="B51" s="241"/>
      <c r="C51" s="250">
        <v>13</v>
      </c>
      <c r="D51" s="248" t="s">
        <v>146</v>
      </c>
      <c r="E51" s="248" t="s">
        <v>24</v>
      </c>
      <c r="F51" s="180" t="s">
        <v>156</v>
      </c>
    </row>
    <row r="52" spans="1:6" s="170" customFormat="1" ht="16.5" customHeight="1">
      <c r="A52" s="172"/>
      <c r="B52" s="241"/>
      <c r="C52" s="250"/>
      <c r="D52" s="249"/>
      <c r="E52" s="257"/>
      <c r="F52" s="179" t="s">
        <v>238</v>
      </c>
    </row>
    <row r="53" spans="1:6" s="170" customFormat="1" ht="16.5" customHeight="1">
      <c r="A53" s="172"/>
      <c r="B53" s="241"/>
      <c r="C53" s="250">
        <v>14</v>
      </c>
      <c r="D53" s="248" t="s">
        <v>146</v>
      </c>
      <c r="E53" s="248" t="s">
        <v>25</v>
      </c>
      <c r="F53" s="180" t="s">
        <v>153</v>
      </c>
    </row>
    <row r="54" spans="1:6" s="170" customFormat="1" ht="16.5" customHeight="1">
      <c r="A54" s="172"/>
      <c r="B54" s="241"/>
      <c r="C54" s="250"/>
      <c r="D54" s="257"/>
      <c r="E54" s="257"/>
      <c r="F54" s="179" t="s">
        <v>238</v>
      </c>
    </row>
    <row r="55" spans="1:6" s="170" customFormat="1" ht="16.5" customHeight="1">
      <c r="A55" s="172"/>
      <c r="B55" s="241"/>
      <c r="C55" s="248">
        <v>15</v>
      </c>
      <c r="D55" s="248" t="s">
        <v>157</v>
      </c>
      <c r="E55" s="248" t="s">
        <v>26</v>
      </c>
      <c r="F55" s="180" t="s">
        <v>164</v>
      </c>
    </row>
    <row r="56" spans="1:6" s="170" customFormat="1" ht="16.5" customHeight="1">
      <c r="A56" s="172"/>
      <c r="B56" s="241"/>
      <c r="C56" s="257"/>
      <c r="D56" s="257"/>
      <c r="E56" s="257"/>
      <c r="F56" s="179" t="s">
        <v>238</v>
      </c>
    </row>
    <row r="57" spans="1:6" s="170" customFormat="1" ht="15.75" customHeight="1" hidden="1">
      <c r="A57" s="172"/>
      <c r="B57" s="241"/>
      <c r="C57" s="250">
        <v>21</v>
      </c>
      <c r="D57" s="248"/>
      <c r="E57" s="248" t="s">
        <v>27</v>
      </c>
      <c r="F57" s="180" t="s">
        <v>165</v>
      </c>
    </row>
    <row r="58" spans="1:6" s="170" customFormat="1" ht="15.75" customHeight="1" hidden="1">
      <c r="A58" s="172"/>
      <c r="B58" s="241"/>
      <c r="C58" s="250"/>
      <c r="D58" s="257"/>
      <c r="E58" s="257"/>
      <c r="F58" s="179" t="s">
        <v>236</v>
      </c>
    </row>
    <row r="59" spans="1:6" s="170" customFormat="1" ht="15.75" customHeight="1" hidden="1">
      <c r="A59" s="172"/>
      <c r="B59" s="241"/>
      <c r="C59" s="250">
        <v>22</v>
      </c>
      <c r="D59" s="249"/>
      <c r="E59" s="248" t="s">
        <v>28</v>
      </c>
      <c r="F59" s="182" t="s">
        <v>151</v>
      </c>
    </row>
    <row r="60" spans="1:6" s="170" customFormat="1" ht="15.75" customHeight="1" hidden="1">
      <c r="A60" s="172"/>
      <c r="B60" s="241"/>
      <c r="C60" s="250"/>
      <c r="D60" s="257"/>
      <c r="E60" s="257"/>
      <c r="F60" s="179" t="s">
        <v>236</v>
      </c>
    </row>
    <row r="61" spans="1:6" s="170" customFormat="1" ht="16.5" customHeight="1">
      <c r="A61" s="172"/>
      <c r="B61" s="241"/>
      <c r="C61" s="250">
        <v>18</v>
      </c>
      <c r="D61" s="248"/>
      <c r="E61" s="248" t="s">
        <v>29</v>
      </c>
      <c r="F61" s="182" t="s">
        <v>163</v>
      </c>
    </row>
    <row r="62" spans="1:6" s="170" customFormat="1" ht="16.5" customHeight="1">
      <c r="A62" s="172"/>
      <c r="B62" s="242"/>
      <c r="C62" s="250"/>
      <c r="D62" s="257"/>
      <c r="E62" s="257"/>
      <c r="F62" s="179" t="s">
        <v>239</v>
      </c>
    </row>
    <row r="63" spans="1:6" s="170" customFormat="1" ht="18" customHeight="1">
      <c r="A63" s="172"/>
      <c r="B63" s="281" t="s">
        <v>320</v>
      </c>
      <c r="C63" s="282"/>
      <c r="D63" s="282"/>
      <c r="E63" s="282"/>
      <c r="F63" s="282"/>
    </row>
    <row r="64" spans="1:7" ht="13.5" customHeight="1">
      <c r="A64" s="26"/>
      <c r="B64" s="219" t="s">
        <v>321</v>
      </c>
      <c r="C64" s="203"/>
      <c r="D64" s="2"/>
      <c r="E64" s="219"/>
      <c r="F64" s="2"/>
      <c r="G64" s="26"/>
    </row>
    <row r="65" spans="1:7" ht="13.5" customHeight="1">
      <c r="A65" s="26"/>
      <c r="B65" s="219" t="s">
        <v>412</v>
      </c>
      <c r="C65" s="203"/>
      <c r="D65" s="2"/>
      <c r="E65" s="219"/>
      <c r="F65" s="2"/>
      <c r="G65" s="26"/>
    </row>
    <row r="66" spans="1:6" s="170" customFormat="1" ht="15" customHeight="1">
      <c r="A66" s="172"/>
      <c r="B66" s="183"/>
      <c r="C66" s="184"/>
      <c r="D66" s="184"/>
      <c r="E66" s="184"/>
      <c r="F66" s="185"/>
    </row>
    <row r="67" spans="1:6" s="170" customFormat="1" ht="21.75" customHeight="1">
      <c r="A67" s="270" t="s">
        <v>30</v>
      </c>
      <c r="B67" s="270"/>
      <c r="C67" s="270"/>
      <c r="D67" s="270"/>
      <c r="E67" s="270"/>
      <c r="F67" s="270"/>
    </row>
    <row r="68" spans="1:6" s="170" customFormat="1" ht="21.75" customHeight="1">
      <c r="A68" s="186"/>
      <c r="B68" s="223" t="s">
        <v>322</v>
      </c>
      <c r="C68" s="198" t="s">
        <v>340</v>
      </c>
      <c r="D68" s="186"/>
      <c r="E68" s="186"/>
      <c r="F68" s="186"/>
    </row>
    <row r="69" spans="1:6" s="170" customFormat="1" ht="21.75" customHeight="1">
      <c r="A69" s="186"/>
      <c r="B69" s="222" t="s">
        <v>341</v>
      </c>
      <c r="C69" s="198" t="s">
        <v>342</v>
      </c>
      <c r="D69" s="186"/>
      <c r="E69" s="186"/>
      <c r="F69" s="186"/>
    </row>
    <row r="70" spans="1:6" s="170" customFormat="1" ht="21.75" customHeight="1">
      <c r="A70" s="198"/>
      <c r="B70" s="222" t="s">
        <v>343</v>
      </c>
      <c r="C70" s="198" t="s">
        <v>344</v>
      </c>
      <c r="D70" s="186"/>
      <c r="E70" s="186"/>
      <c r="F70" s="186"/>
    </row>
    <row r="71" spans="1:6" s="170" customFormat="1" ht="21.75" customHeight="1">
      <c r="A71" s="187"/>
      <c r="B71" s="198" t="s">
        <v>345</v>
      </c>
      <c r="C71" s="187"/>
      <c r="D71" s="187"/>
      <c r="E71" s="187"/>
      <c r="F71" s="187"/>
    </row>
    <row r="72" spans="1:6" s="170" customFormat="1" ht="21.75" customHeight="1">
      <c r="A72" s="186"/>
      <c r="B72" s="225" t="s">
        <v>329</v>
      </c>
      <c r="C72" s="198" t="s">
        <v>346</v>
      </c>
      <c r="D72" s="187"/>
      <c r="E72" s="187"/>
      <c r="F72" s="187"/>
    </row>
    <row r="73" spans="2:7" s="170" customFormat="1" ht="21.75" customHeight="1">
      <c r="B73" s="222" t="s">
        <v>347</v>
      </c>
      <c r="C73" s="198" t="s">
        <v>349</v>
      </c>
      <c r="D73" s="186"/>
      <c r="E73" s="186"/>
      <c r="F73" s="186"/>
      <c r="G73" s="186"/>
    </row>
    <row r="74" spans="2:7" s="170" customFormat="1" ht="21.75" customHeight="1">
      <c r="B74" s="222" t="s">
        <v>348</v>
      </c>
      <c r="C74" s="198" t="s">
        <v>350</v>
      </c>
      <c r="D74" s="186"/>
      <c r="E74" s="186"/>
      <c r="F74" s="186"/>
      <c r="G74" s="186"/>
    </row>
    <row r="75" spans="1:6" s="170" customFormat="1" ht="21.75" customHeight="1">
      <c r="A75" s="186"/>
      <c r="B75" s="223" t="s">
        <v>332</v>
      </c>
      <c r="C75" s="198" t="s">
        <v>351</v>
      </c>
      <c r="D75" s="186"/>
      <c r="E75" s="186"/>
      <c r="F75" s="186"/>
    </row>
    <row r="76" spans="1:6" s="170" customFormat="1" ht="21.75" customHeight="1">
      <c r="A76" s="198"/>
      <c r="B76" s="223" t="s">
        <v>335</v>
      </c>
      <c r="C76" s="198" t="s">
        <v>352</v>
      </c>
      <c r="D76" s="186"/>
      <c r="E76" s="186"/>
      <c r="F76" s="186"/>
    </row>
    <row r="77" spans="1:6" s="170" customFormat="1" ht="21.75" customHeight="1">
      <c r="A77" s="186"/>
      <c r="B77" s="186"/>
      <c r="C77" s="186"/>
      <c r="D77" s="186"/>
      <c r="E77" s="186"/>
      <c r="F77" s="186"/>
    </row>
    <row r="78" spans="1:6" s="170" customFormat="1" ht="21.75" customHeight="1">
      <c r="A78" s="270" t="s">
        <v>31</v>
      </c>
      <c r="B78" s="270"/>
      <c r="C78" s="270"/>
      <c r="D78" s="270"/>
      <c r="E78" s="270"/>
      <c r="F78" s="270"/>
    </row>
    <row r="79" spans="1:6" s="170" customFormat="1" ht="21.75" customHeight="1">
      <c r="A79" s="186"/>
      <c r="B79" s="223" t="s">
        <v>322</v>
      </c>
      <c r="C79" s="198" t="s">
        <v>353</v>
      </c>
      <c r="D79" s="186"/>
      <c r="E79" s="186"/>
      <c r="F79" s="186"/>
    </row>
    <row r="80" spans="1:6" s="170" customFormat="1" ht="21.75" customHeight="1">
      <c r="A80" s="186"/>
      <c r="B80" s="223" t="s">
        <v>329</v>
      </c>
      <c r="C80" s="198" t="s">
        <v>354</v>
      </c>
      <c r="D80" s="186"/>
      <c r="E80" s="186"/>
      <c r="F80" s="186"/>
    </row>
    <row r="81" spans="1:6" s="170" customFormat="1" ht="21.75" customHeight="1">
      <c r="A81" s="186"/>
      <c r="B81" s="223" t="s">
        <v>332</v>
      </c>
      <c r="C81" s="198" t="s">
        <v>355</v>
      </c>
      <c r="D81" s="186"/>
      <c r="E81" s="186"/>
      <c r="F81" s="186"/>
    </row>
    <row r="82" spans="1:6" s="170" customFormat="1" ht="21.75" customHeight="1">
      <c r="A82" s="198"/>
      <c r="B82" s="223" t="s">
        <v>335</v>
      </c>
      <c r="C82" s="198" t="s">
        <v>356</v>
      </c>
      <c r="D82" s="186"/>
      <c r="E82" s="186"/>
      <c r="F82" s="186"/>
    </row>
    <row r="83" spans="1:6" s="170" customFormat="1" ht="21.75" customHeight="1">
      <c r="A83" s="186"/>
      <c r="B83" s="198" t="s">
        <v>357</v>
      </c>
      <c r="C83" s="186"/>
      <c r="D83" s="186"/>
      <c r="E83" s="186"/>
      <c r="F83" s="186"/>
    </row>
    <row r="84" spans="1:6" s="170" customFormat="1" ht="21.75" customHeight="1">
      <c r="A84" s="198"/>
      <c r="B84" s="223" t="s">
        <v>337</v>
      </c>
      <c r="C84" s="198" t="s">
        <v>358</v>
      </c>
      <c r="D84" s="186"/>
      <c r="E84" s="186"/>
      <c r="F84" s="186"/>
    </row>
    <row r="85" spans="1:6" s="170" customFormat="1" ht="21.75" customHeight="1">
      <c r="A85" s="186"/>
      <c r="B85" s="186"/>
      <c r="C85" s="186"/>
      <c r="D85" s="186"/>
      <c r="E85" s="186"/>
      <c r="F85" s="186"/>
    </row>
    <row r="86" spans="1:6" s="170" customFormat="1" ht="21.75" customHeight="1">
      <c r="A86" s="270" t="s">
        <v>32</v>
      </c>
      <c r="B86" s="270"/>
      <c r="C86" s="270"/>
      <c r="D86" s="270"/>
      <c r="E86" s="270"/>
      <c r="F86" s="270"/>
    </row>
    <row r="87" spans="1:6" s="170" customFormat="1" ht="21.75" customHeight="1">
      <c r="A87" s="186"/>
      <c r="B87" s="223" t="s">
        <v>322</v>
      </c>
      <c r="C87" s="198" t="s">
        <v>359</v>
      </c>
      <c r="D87" s="186"/>
      <c r="E87" s="186"/>
      <c r="F87" s="186"/>
    </row>
    <row r="88" spans="1:6" s="170" customFormat="1" ht="21.75" customHeight="1">
      <c r="A88" s="186"/>
      <c r="B88" s="198"/>
      <c r="C88" s="198" t="s">
        <v>360</v>
      </c>
      <c r="D88" s="186"/>
      <c r="E88" s="186"/>
      <c r="F88" s="186"/>
    </row>
    <row r="89" spans="1:6" s="170" customFormat="1" ht="21.75" customHeight="1">
      <c r="A89" s="186"/>
      <c r="B89" s="223" t="s">
        <v>329</v>
      </c>
      <c r="C89" s="198" t="s">
        <v>361</v>
      </c>
      <c r="D89" s="186"/>
      <c r="E89" s="186"/>
      <c r="F89" s="186"/>
    </row>
    <row r="90" spans="1:6" s="170" customFormat="1" ht="21.75" customHeight="1">
      <c r="A90" s="186"/>
      <c r="B90" s="223" t="s">
        <v>332</v>
      </c>
      <c r="C90" s="198" t="s">
        <v>362</v>
      </c>
      <c r="D90" s="186"/>
      <c r="E90" s="186"/>
      <c r="F90" s="186"/>
    </row>
    <row r="91" spans="1:6" s="170" customFormat="1" ht="21.75" customHeight="1">
      <c r="A91" s="198"/>
      <c r="B91" s="198" t="s">
        <v>363</v>
      </c>
      <c r="C91" s="186"/>
      <c r="D91" s="186"/>
      <c r="E91" s="186"/>
      <c r="F91" s="186"/>
    </row>
    <row r="92" spans="1:6" s="170" customFormat="1" ht="21.75" customHeight="1">
      <c r="A92" s="186"/>
      <c r="B92" s="223" t="s">
        <v>335</v>
      </c>
      <c r="C92" s="198" t="s">
        <v>364</v>
      </c>
      <c r="D92" s="186"/>
      <c r="E92" s="186"/>
      <c r="F92" s="186"/>
    </row>
    <row r="93" spans="1:6" s="170" customFormat="1" ht="21.75" customHeight="1">
      <c r="A93" s="189"/>
      <c r="B93" s="224" t="s">
        <v>337</v>
      </c>
      <c r="C93" s="205" t="s">
        <v>365</v>
      </c>
      <c r="D93" s="189"/>
      <c r="E93" s="189"/>
      <c r="F93" s="189"/>
    </row>
    <row r="94" spans="1:6" s="170" customFormat="1" ht="21.75" customHeight="1">
      <c r="A94" s="186"/>
      <c r="B94" s="198" t="s">
        <v>366</v>
      </c>
      <c r="C94" s="186"/>
      <c r="D94" s="186"/>
      <c r="E94" s="186"/>
      <c r="F94" s="186"/>
    </row>
    <row r="95" spans="1:6" s="170" customFormat="1" ht="21.75" customHeight="1">
      <c r="A95" s="188"/>
      <c r="B95" s="188"/>
      <c r="C95" s="188"/>
      <c r="D95" s="188"/>
      <c r="E95" s="186"/>
      <c r="F95" s="186"/>
    </row>
    <row r="96" spans="1:6" s="170" customFormat="1" ht="21.75" customHeight="1">
      <c r="A96" s="270" t="s">
        <v>33</v>
      </c>
      <c r="B96" s="270"/>
      <c r="C96" s="270"/>
      <c r="D96" s="270"/>
      <c r="E96" s="270"/>
      <c r="F96" s="270"/>
    </row>
    <row r="97" spans="1:6" s="170" customFormat="1" ht="21.75" customHeight="1">
      <c r="A97" s="198"/>
      <c r="B97" s="198" t="s">
        <v>367</v>
      </c>
      <c r="C97" s="186"/>
      <c r="D97" s="186"/>
      <c r="E97" s="186"/>
      <c r="F97" s="186"/>
    </row>
    <row r="98" spans="1:6" s="170" customFormat="1" ht="21.75" customHeight="1">
      <c r="A98" s="270"/>
      <c r="B98" s="270"/>
      <c r="C98" s="270"/>
      <c r="D98" s="270"/>
      <c r="E98" s="270"/>
      <c r="F98" s="270"/>
    </row>
    <row r="99" spans="1:6" s="170" customFormat="1" ht="21.75" customHeight="1">
      <c r="A99" s="271" t="s">
        <v>34</v>
      </c>
      <c r="B99" s="270"/>
      <c r="C99" s="270"/>
      <c r="D99" s="270"/>
      <c r="E99" s="270"/>
      <c r="F99" s="270"/>
    </row>
    <row r="100" spans="1:6" s="170" customFormat="1" ht="21.75" customHeight="1">
      <c r="A100" s="198"/>
      <c r="B100" s="223" t="s">
        <v>322</v>
      </c>
      <c r="C100" s="197" t="s">
        <v>323</v>
      </c>
      <c r="D100" s="186"/>
      <c r="E100" s="186"/>
      <c r="F100" s="197" t="s">
        <v>324</v>
      </c>
    </row>
    <row r="101" spans="1:6" s="170" customFormat="1" ht="21.75" customHeight="1">
      <c r="A101" s="197"/>
      <c r="B101" s="186"/>
      <c r="C101" s="198" t="s">
        <v>325</v>
      </c>
      <c r="D101" s="186"/>
      <c r="E101" s="186"/>
      <c r="F101" s="198" t="s">
        <v>326</v>
      </c>
    </row>
    <row r="102" spans="1:6" s="170" customFormat="1" ht="21.75" customHeight="1">
      <c r="A102" s="198"/>
      <c r="B102" s="198"/>
      <c r="C102" s="198"/>
      <c r="D102" s="198" t="s">
        <v>327</v>
      </c>
      <c r="E102" s="198"/>
      <c r="F102" s="198" t="s">
        <v>328</v>
      </c>
    </row>
    <row r="103" spans="1:6" s="170" customFormat="1" ht="21.75" customHeight="1">
      <c r="A103" s="198"/>
      <c r="B103" s="223" t="s">
        <v>329</v>
      </c>
      <c r="C103" s="198" t="s">
        <v>330</v>
      </c>
      <c r="D103" s="186"/>
      <c r="E103" s="186"/>
      <c r="F103" s="198" t="s">
        <v>331</v>
      </c>
    </row>
    <row r="104" spans="1:6" s="170" customFormat="1" ht="21.75" customHeight="1">
      <c r="A104" s="198"/>
      <c r="B104" s="223" t="s">
        <v>332</v>
      </c>
      <c r="C104" s="198" t="s">
        <v>333</v>
      </c>
      <c r="D104" s="186"/>
      <c r="E104" s="186"/>
      <c r="F104" s="198" t="s">
        <v>334</v>
      </c>
    </row>
    <row r="105" spans="1:6" s="170" customFormat="1" ht="21.75" customHeight="1">
      <c r="A105" s="198"/>
      <c r="B105" s="224" t="s">
        <v>335</v>
      </c>
      <c r="C105" s="198" t="s">
        <v>336</v>
      </c>
      <c r="D105" s="189"/>
      <c r="E105" s="189"/>
      <c r="F105" s="198" t="s">
        <v>324</v>
      </c>
    </row>
    <row r="106" spans="1:6" s="170" customFormat="1" ht="21.75" customHeight="1">
      <c r="A106" s="198"/>
      <c r="B106" s="223" t="s">
        <v>337</v>
      </c>
      <c r="C106" s="198" t="s">
        <v>338</v>
      </c>
      <c r="D106" s="186"/>
      <c r="E106" s="186"/>
      <c r="F106" s="198" t="s">
        <v>339</v>
      </c>
    </row>
    <row r="107" spans="1:6" s="170" customFormat="1" ht="21.75" customHeight="1">
      <c r="A107" s="198"/>
      <c r="B107" s="200"/>
      <c r="C107" s="198"/>
      <c r="D107" s="186"/>
      <c r="E107" s="186"/>
      <c r="F107" s="198"/>
    </row>
    <row r="108" spans="1:6" s="170" customFormat="1" ht="21.75" customHeight="1">
      <c r="A108" s="190"/>
      <c r="B108" s="190"/>
      <c r="C108" s="189"/>
      <c r="D108" s="189"/>
      <c r="E108" s="189"/>
      <c r="F108" s="189"/>
    </row>
    <row r="109" spans="1:6" ht="17.25" customHeight="1">
      <c r="A109" s="26" t="s">
        <v>310</v>
      </c>
      <c r="B109" s="26"/>
      <c r="C109" s="26"/>
      <c r="D109" s="26"/>
      <c r="E109" s="26"/>
      <c r="F109" s="199"/>
    </row>
    <row r="110" spans="1:6" ht="17.25" customHeight="1">
      <c r="A110" s="200"/>
      <c r="B110" s="223" t="s">
        <v>322</v>
      </c>
      <c r="C110" s="205" t="s">
        <v>368</v>
      </c>
      <c r="D110" s="205"/>
      <c r="E110" s="205"/>
      <c r="F110" s="199"/>
    </row>
    <row r="111" spans="1:6" ht="17.25" customHeight="1">
      <c r="A111" s="200"/>
      <c r="B111" s="223" t="s">
        <v>329</v>
      </c>
      <c r="C111" s="198" t="s">
        <v>369</v>
      </c>
      <c r="D111" s="198"/>
      <c r="E111" s="198"/>
      <c r="F111" s="198"/>
    </row>
    <row r="112" spans="1:6" ht="17.25" customHeight="1">
      <c r="A112" s="201"/>
      <c r="B112" s="223" t="s">
        <v>332</v>
      </c>
      <c r="C112" s="202" t="s">
        <v>370</v>
      </c>
      <c r="D112" s="203"/>
      <c r="E112" s="203"/>
      <c r="F112" s="199"/>
    </row>
    <row r="113" spans="1:6" ht="17.25" customHeight="1">
      <c r="A113" s="203"/>
      <c r="B113" s="226"/>
      <c r="C113" s="226" t="s">
        <v>371</v>
      </c>
      <c r="D113" s="226"/>
      <c r="E113" s="226"/>
      <c r="F113" s="226"/>
    </row>
    <row r="114" spans="1:6" ht="17.25" customHeight="1">
      <c r="A114" s="203"/>
      <c r="B114" s="226" t="s">
        <v>372</v>
      </c>
      <c r="C114" s="226"/>
      <c r="D114" s="226"/>
      <c r="E114" s="226"/>
      <c r="F114" s="226"/>
    </row>
    <row r="115" spans="2:6" ht="17.25" customHeight="1">
      <c r="B115" s="226"/>
      <c r="C115" s="226" t="s">
        <v>373</v>
      </c>
      <c r="D115" s="226"/>
      <c r="E115" s="226"/>
      <c r="F115" s="226"/>
    </row>
    <row r="116" spans="2:6" ht="17.25" customHeight="1">
      <c r="B116" s="226" t="s">
        <v>374</v>
      </c>
      <c r="C116" s="226"/>
      <c r="D116" s="226"/>
      <c r="E116" s="226"/>
      <c r="F116" s="226"/>
    </row>
    <row r="117" spans="2:6" ht="17.25" customHeight="1">
      <c r="B117" s="226" t="s">
        <v>375</v>
      </c>
      <c r="C117" s="226"/>
      <c r="D117" s="226"/>
      <c r="E117" s="226"/>
      <c r="F117" s="226"/>
    </row>
    <row r="118" spans="2:6" ht="17.25" customHeight="1">
      <c r="B118" s="226" t="s">
        <v>376</v>
      </c>
      <c r="C118" s="226"/>
      <c r="D118" s="226"/>
      <c r="E118" s="226"/>
      <c r="F118" s="226"/>
    </row>
    <row r="119" spans="2:6" ht="17.25" customHeight="1">
      <c r="B119" s="226" t="s">
        <v>377</v>
      </c>
      <c r="C119" s="226"/>
      <c r="D119" s="226"/>
      <c r="E119" s="226"/>
      <c r="F119" s="226"/>
    </row>
    <row r="120" spans="1:6" ht="17.25" customHeight="1">
      <c r="A120" s="203"/>
      <c r="B120" s="226"/>
      <c r="C120" s="226"/>
      <c r="D120" s="226"/>
      <c r="E120" s="226"/>
      <c r="F120" s="226"/>
    </row>
    <row r="121" spans="1:7" ht="17.25" customHeight="1">
      <c r="A121" s="203"/>
      <c r="B121" s="226"/>
      <c r="C121" s="226" t="s">
        <v>378</v>
      </c>
      <c r="D121" s="226"/>
      <c r="E121" s="226"/>
      <c r="F121" s="226"/>
      <c r="G121" s="226"/>
    </row>
    <row r="122" spans="1:6" ht="40.5" customHeight="1">
      <c r="A122" s="203"/>
      <c r="B122" s="206"/>
      <c r="C122" s="206"/>
      <c r="D122" s="207"/>
      <c r="E122" s="208" t="s">
        <v>246</v>
      </c>
      <c r="F122" s="199"/>
    </row>
    <row r="123" spans="1:6" ht="8.25" customHeight="1">
      <c r="A123" s="203"/>
      <c r="B123" s="204"/>
      <c r="C123" s="204"/>
      <c r="D123" s="204"/>
      <c r="E123" s="204"/>
      <c r="F123" s="199"/>
    </row>
    <row r="124" spans="1:6" ht="17.25" customHeight="1">
      <c r="A124" s="203"/>
      <c r="B124" s="226"/>
      <c r="C124" s="226" t="s">
        <v>379</v>
      </c>
      <c r="D124" s="226"/>
      <c r="E124" s="226"/>
      <c r="F124" s="226"/>
    </row>
    <row r="125" spans="1:6" ht="17.25" customHeight="1">
      <c r="A125" s="203"/>
      <c r="B125" s="226" t="s">
        <v>380</v>
      </c>
      <c r="C125" s="226"/>
      <c r="D125" s="226"/>
      <c r="E125" s="226"/>
      <c r="F125" s="226"/>
    </row>
    <row r="126" spans="1:6" ht="42" customHeight="1">
      <c r="A126" s="203"/>
      <c r="B126" s="206"/>
      <c r="C126" s="206"/>
      <c r="D126" s="207"/>
      <c r="E126" s="208" t="s">
        <v>247</v>
      </c>
      <c r="F126" s="199"/>
    </row>
    <row r="127" spans="1:6" ht="17.25" customHeight="1">
      <c r="A127" s="203"/>
      <c r="B127" s="204"/>
      <c r="C127" s="204"/>
      <c r="D127" s="204"/>
      <c r="E127" s="204"/>
      <c r="F127" s="199"/>
    </row>
    <row r="128" spans="1:6" ht="17.25" customHeight="1">
      <c r="A128" s="202" t="s">
        <v>311</v>
      </c>
      <c r="B128" s="203"/>
      <c r="C128" s="203"/>
      <c r="D128" s="203"/>
      <c r="E128" s="203"/>
      <c r="F128" s="199"/>
    </row>
    <row r="129" spans="1:6" ht="17.25" customHeight="1">
      <c r="A129" s="203"/>
      <c r="B129" s="226"/>
      <c r="C129" s="226" t="s">
        <v>381</v>
      </c>
      <c r="D129" s="226"/>
      <c r="E129" s="226"/>
      <c r="F129" s="226"/>
    </row>
    <row r="130" spans="1:6" ht="17.25" customHeight="1">
      <c r="A130" s="203"/>
      <c r="B130" s="226" t="s">
        <v>382</v>
      </c>
      <c r="C130" s="226"/>
      <c r="D130" s="226"/>
      <c r="E130" s="226"/>
      <c r="F130" s="226"/>
    </row>
    <row r="131" spans="1:6" ht="17.25" customHeight="1">
      <c r="A131" s="203"/>
      <c r="B131" s="226" t="s">
        <v>384</v>
      </c>
      <c r="C131" s="226"/>
      <c r="D131" s="226"/>
      <c r="E131" s="226"/>
      <c r="F131" s="226"/>
    </row>
    <row r="132" spans="1:6" ht="17.25" customHeight="1">
      <c r="A132" s="203"/>
      <c r="B132" s="226" t="s">
        <v>383</v>
      </c>
      <c r="C132" s="226"/>
      <c r="D132" s="226"/>
      <c r="E132" s="226"/>
      <c r="F132" s="226"/>
    </row>
    <row r="133" spans="1:6" ht="17.25" customHeight="1">
      <c r="A133" s="203"/>
      <c r="B133" s="226"/>
      <c r="C133" s="226"/>
      <c r="D133" s="226"/>
      <c r="E133" s="226"/>
      <c r="F133" s="226"/>
    </row>
    <row r="134" spans="1:6" ht="17.25" customHeight="1">
      <c r="A134" s="203"/>
      <c r="B134" s="26"/>
      <c r="C134" s="26" t="s">
        <v>385</v>
      </c>
      <c r="D134" s="26"/>
      <c r="E134" s="26"/>
      <c r="F134" s="199"/>
    </row>
    <row r="135" spans="1:6" ht="17.25" customHeight="1">
      <c r="A135" s="203"/>
      <c r="B135" s="26"/>
      <c r="C135" s="26"/>
      <c r="D135" s="26" t="s">
        <v>248</v>
      </c>
      <c r="E135" s="26"/>
      <c r="F135" s="199"/>
    </row>
    <row r="136" spans="1:6" ht="17.25" customHeight="1">
      <c r="A136" s="203"/>
      <c r="B136" s="26"/>
      <c r="C136" s="26"/>
      <c r="D136" s="26" t="s">
        <v>249</v>
      </c>
      <c r="E136" s="26"/>
      <c r="F136" s="199"/>
    </row>
    <row r="137" spans="1:6" ht="17.25" customHeight="1">
      <c r="A137" s="203"/>
      <c r="B137" s="26"/>
      <c r="C137" s="26"/>
      <c r="D137" s="26" t="s">
        <v>250</v>
      </c>
      <c r="E137" s="26"/>
      <c r="F137" s="199"/>
    </row>
    <row r="138" spans="1:6" s="170" customFormat="1" ht="21.75" customHeight="1">
      <c r="A138" s="190"/>
      <c r="B138" s="190"/>
      <c r="C138" s="189"/>
      <c r="D138" s="189"/>
      <c r="E138" s="189"/>
      <c r="F138" s="189"/>
    </row>
    <row r="139" spans="1:6" s="170" customFormat="1" ht="21.75" customHeight="1">
      <c r="A139" s="271" t="s">
        <v>312</v>
      </c>
      <c r="B139" s="270"/>
      <c r="C139" s="270"/>
      <c r="D139" s="270"/>
      <c r="E139" s="270"/>
      <c r="F139" s="270"/>
    </row>
    <row r="140" spans="1:6" s="170" customFormat="1" ht="21.75" customHeight="1">
      <c r="A140" s="186"/>
      <c r="B140" s="223" t="s">
        <v>322</v>
      </c>
      <c r="C140" s="198" t="s">
        <v>386</v>
      </c>
      <c r="D140" s="186"/>
      <c r="E140" s="186"/>
      <c r="F140" s="186"/>
    </row>
    <row r="141" spans="1:6" s="170" customFormat="1" ht="21.75" customHeight="1">
      <c r="A141" s="198"/>
      <c r="B141" s="186"/>
      <c r="C141" s="198" t="s">
        <v>387</v>
      </c>
      <c r="D141" s="186"/>
      <c r="E141" s="186"/>
      <c r="F141" s="186"/>
    </row>
    <row r="142" spans="1:6" s="170" customFormat="1" ht="21.75" customHeight="1">
      <c r="A142" s="186"/>
      <c r="B142" s="186"/>
      <c r="C142" s="198" t="s">
        <v>388</v>
      </c>
      <c r="D142" s="186"/>
      <c r="E142" s="186"/>
      <c r="F142" s="186"/>
    </row>
    <row r="143" spans="1:6" s="170" customFormat="1" ht="21.75" customHeight="1">
      <c r="A143" s="198"/>
      <c r="B143" s="198" t="s">
        <v>389</v>
      </c>
      <c r="C143" s="186"/>
      <c r="D143" s="186"/>
      <c r="E143" s="186"/>
      <c r="F143" s="186"/>
    </row>
    <row r="144" spans="1:5" s="170" customFormat="1" ht="21.75" customHeight="1">
      <c r="A144" s="198"/>
      <c r="B144" s="186"/>
      <c r="C144" s="198" t="s">
        <v>390</v>
      </c>
      <c r="D144" s="186"/>
      <c r="E144" s="186"/>
    </row>
    <row r="145" spans="1:6" s="170" customFormat="1" ht="21.75" customHeight="1">
      <c r="A145" s="186"/>
      <c r="B145" s="198" t="s">
        <v>391</v>
      </c>
      <c r="C145" s="186"/>
      <c r="D145" s="186"/>
      <c r="E145" s="186"/>
      <c r="F145" s="186"/>
    </row>
    <row r="146" spans="1:6" s="170" customFormat="1" ht="21.75" customHeight="1">
      <c r="A146" s="186"/>
      <c r="B146" s="186"/>
      <c r="C146" s="186" t="s">
        <v>35</v>
      </c>
      <c r="D146" s="186"/>
      <c r="E146" s="186"/>
      <c r="F146" s="186"/>
    </row>
    <row r="147" spans="1:6" s="170" customFormat="1" ht="21.75" customHeight="1">
      <c r="A147" s="186"/>
      <c r="B147" s="223" t="s">
        <v>329</v>
      </c>
      <c r="C147" s="198" t="s">
        <v>392</v>
      </c>
      <c r="D147" s="186"/>
      <c r="E147" s="186"/>
      <c r="F147" s="186"/>
    </row>
    <row r="148" spans="1:6" s="170" customFormat="1" ht="21.75" customHeight="1">
      <c r="A148" s="198"/>
      <c r="B148" s="186"/>
      <c r="C148" s="198" t="s">
        <v>393</v>
      </c>
      <c r="D148" s="186"/>
      <c r="E148" s="186"/>
      <c r="F148" s="186"/>
    </row>
    <row r="149" spans="1:6" s="170" customFormat="1" ht="21.75" customHeight="1">
      <c r="A149" s="186"/>
      <c r="B149" s="198" t="s">
        <v>394</v>
      </c>
      <c r="C149" s="186"/>
      <c r="D149" s="186"/>
      <c r="E149" s="186"/>
      <c r="F149" s="186"/>
    </row>
    <row r="150" spans="1:6" s="170" customFormat="1" ht="21.75" customHeight="1">
      <c r="A150" s="186"/>
      <c r="B150" s="186"/>
      <c r="C150" s="198" t="s">
        <v>395</v>
      </c>
      <c r="D150" s="186"/>
      <c r="E150" s="186"/>
      <c r="F150" s="186"/>
    </row>
    <row r="151" spans="1:6" s="170" customFormat="1" ht="21.75" customHeight="1">
      <c r="A151" s="186"/>
      <c r="B151" s="198" t="s">
        <v>396</v>
      </c>
      <c r="C151" s="186"/>
      <c r="D151" s="186"/>
      <c r="E151" s="186"/>
      <c r="F151" s="186"/>
    </row>
    <row r="152" spans="1:6" s="170" customFormat="1" ht="21.75" customHeight="1">
      <c r="A152" s="186"/>
      <c r="B152" s="198" t="s">
        <v>397</v>
      </c>
      <c r="C152" s="186"/>
      <c r="D152" s="186"/>
      <c r="E152" s="186"/>
      <c r="F152" s="186"/>
    </row>
    <row r="153" spans="1:6" s="170" customFormat="1" ht="21.75" customHeight="1">
      <c r="A153" s="186"/>
      <c r="B153" s="186"/>
      <c r="C153" s="186"/>
      <c r="D153" s="186"/>
      <c r="E153" s="186"/>
      <c r="F153" s="186"/>
    </row>
    <row r="154" spans="1:6" s="170" customFormat="1" ht="21.75" customHeight="1">
      <c r="A154" s="271" t="s">
        <v>313</v>
      </c>
      <c r="B154" s="270"/>
      <c r="C154" s="270"/>
      <c r="D154" s="270"/>
      <c r="E154" s="270"/>
      <c r="F154" s="270"/>
    </row>
    <row r="155" spans="1:6" s="170" customFormat="1" ht="21.75" customHeight="1">
      <c r="A155" s="198"/>
      <c r="B155" s="186"/>
      <c r="C155" s="186"/>
      <c r="D155" s="186"/>
      <c r="E155" s="186"/>
      <c r="F155" s="186"/>
    </row>
    <row r="156" spans="1:6" s="170" customFormat="1" ht="21.75" customHeight="1">
      <c r="A156" s="271" t="s">
        <v>314</v>
      </c>
      <c r="B156" s="270"/>
      <c r="C156" s="270"/>
      <c r="D156" s="270"/>
      <c r="E156" s="270"/>
      <c r="F156" s="270"/>
    </row>
    <row r="157" spans="1:6" s="170" customFormat="1" ht="21.75" customHeight="1">
      <c r="A157" s="198"/>
      <c r="B157" s="223" t="s">
        <v>322</v>
      </c>
      <c r="C157" s="198" t="s">
        <v>398</v>
      </c>
      <c r="D157" s="186"/>
      <c r="E157" s="186"/>
      <c r="F157" s="186"/>
    </row>
    <row r="158" spans="1:6" s="170" customFormat="1" ht="21.75" customHeight="1">
      <c r="A158" s="186"/>
      <c r="B158" s="198" t="s">
        <v>399</v>
      </c>
      <c r="C158" s="186"/>
      <c r="D158" s="186"/>
      <c r="E158" s="186"/>
      <c r="F158" s="186"/>
    </row>
    <row r="159" spans="1:6" s="170" customFormat="1" ht="21.75" customHeight="1">
      <c r="A159" s="198"/>
      <c r="B159" s="223" t="s">
        <v>329</v>
      </c>
      <c r="C159" s="198" t="s">
        <v>400</v>
      </c>
      <c r="D159" s="186"/>
      <c r="E159" s="186"/>
      <c r="F159" s="186"/>
    </row>
    <row r="160" spans="1:6" s="170" customFormat="1" ht="21.75" customHeight="1">
      <c r="A160" s="198"/>
      <c r="B160" s="223" t="s">
        <v>332</v>
      </c>
      <c r="C160" s="198" t="s">
        <v>401</v>
      </c>
      <c r="D160" s="186"/>
      <c r="E160" s="186"/>
      <c r="F160" s="186"/>
    </row>
    <row r="161" spans="1:6" s="170" customFormat="1" ht="21.75" customHeight="1">
      <c r="A161" s="186"/>
      <c r="B161" s="198" t="s">
        <v>402</v>
      </c>
      <c r="C161" s="186"/>
      <c r="D161" s="186"/>
      <c r="E161" s="186"/>
      <c r="F161" s="186"/>
    </row>
    <row r="162" spans="1:6" s="170" customFormat="1" ht="21.75" customHeight="1">
      <c r="A162" s="198"/>
      <c r="B162" s="223" t="s">
        <v>335</v>
      </c>
      <c r="C162" s="198" t="s">
        <v>403</v>
      </c>
      <c r="D162" s="186"/>
      <c r="E162" s="186"/>
      <c r="F162" s="186"/>
    </row>
    <row r="163" spans="1:6" s="170" customFormat="1" ht="21.75" customHeight="1">
      <c r="A163" s="186"/>
      <c r="B163" s="198" t="s">
        <v>404</v>
      </c>
      <c r="C163" s="186"/>
      <c r="D163" s="186"/>
      <c r="E163" s="186"/>
      <c r="F163" s="186"/>
    </row>
    <row r="164" spans="1:6" s="169" customFormat="1" ht="21.75" customHeight="1">
      <c r="A164" s="186"/>
      <c r="B164" s="223" t="s">
        <v>337</v>
      </c>
      <c r="C164" s="198" t="s">
        <v>405</v>
      </c>
      <c r="D164" s="186"/>
      <c r="E164" s="186"/>
      <c r="F164" s="186"/>
    </row>
    <row r="165" spans="1:6" s="169" customFormat="1" ht="21.75" customHeight="1">
      <c r="A165" s="198"/>
      <c r="B165" s="223" t="s">
        <v>406</v>
      </c>
      <c r="C165" s="198" t="s">
        <v>416</v>
      </c>
      <c r="D165" s="186"/>
      <c r="E165" s="186"/>
      <c r="F165" s="186"/>
    </row>
    <row r="166" spans="1:6" s="169" customFormat="1" ht="21.75" customHeight="1">
      <c r="A166" s="186"/>
      <c r="B166" s="223" t="s">
        <v>407</v>
      </c>
      <c r="C166" s="198" t="s">
        <v>408</v>
      </c>
      <c r="D166" s="186"/>
      <c r="E166" s="186"/>
      <c r="F166" s="186"/>
    </row>
    <row r="167" spans="1:6" s="169" customFormat="1" ht="21.75" customHeight="1">
      <c r="A167" s="186"/>
      <c r="B167" s="223" t="s">
        <v>409</v>
      </c>
      <c r="C167" s="198" t="s">
        <v>410</v>
      </c>
      <c r="D167" s="186"/>
      <c r="E167" s="186"/>
      <c r="F167" s="186"/>
    </row>
    <row r="168" spans="1:6" s="169" customFormat="1" ht="21.75" customHeight="1">
      <c r="A168" s="186"/>
      <c r="B168" s="198" t="s">
        <v>411</v>
      </c>
      <c r="C168" s="186"/>
      <c r="D168" s="186"/>
      <c r="E168" s="186"/>
      <c r="F168" s="186"/>
    </row>
    <row r="169" spans="1:6" s="169" customFormat="1" ht="21.75" customHeight="1">
      <c r="A169" s="186"/>
      <c r="B169" s="186"/>
      <c r="C169" s="186"/>
      <c r="D169" s="186"/>
      <c r="E169" s="186"/>
      <c r="F169" s="191" t="s">
        <v>36</v>
      </c>
    </row>
    <row r="170" spans="1:7" ht="21.75" customHeight="1" thickBot="1">
      <c r="A170" s="186"/>
      <c r="B170" s="283" t="s">
        <v>189</v>
      </c>
      <c r="C170" s="283"/>
      <c r="D170" s="283"/>
      <c r="E170" s="283"/>
      <c r="F170" s="283"/>
      <c r="G170" s="192"/>
    </row>
    <row r="171" spans="1:7" ht="21.75" customHeight="1" thickTop="1">
      <c r="A171" s="186"/>
      <c r="B171" s="272" t="s">
        <v>319</v>
      </c>
      <c r="C171" s="273"/>
      <c r="D171" s="273"/>
      <c r="E171" s="273"/>
      <c r="F171" s="274"/>
      <c r="G171" s="192"/>
    </row>
    <row r="172" spans="1:7" ht="21.75" customHeight="1">
      <c r="A172" s="186"/>
      <c r="B172" s="275"/>
      <c r="C172" s="276"/>
      <c r="D172" s="276"/>
      <c r="E172" s="276"/>
      <c r="F172" s="277"/>
      <c r="G172" s="192"/>
    </row>
    <row r="173" spans="1:7" ht="21.75" customHeight="1">
      <c r="A173" s="186"/>
      <c r="B173" s="275"/>
      <c r="C173" s="276"/>
      <c r="D173" s="276"/>
      <c r="E173" s="276"/>
      <c r="F173" s="277"/>
      <c r="G173" s="192"/>
    </row>
    <row r="174" spans="1:7" ht="21.75" customHeight="1" thickBot="1">
      <c r="A174" s="186"/>
      <c r="B174" s="278"/>
      <c r="C174" s="279"/>
      <c r="D174" s="279"/>
      <c r="E174" s="279"/>
      <c r="F174" s="280"/>
      <c r="G174" s="192"/>
    </row>
    <row r="175" spans="1:6" s="169" customFormat="1" ht="18" customHeight="1" thickTop="1">
      <c r="A175" s="186"/>
      <c r="B175" s="186"/>
      <c r="C175" s="186"/>
      <c r="D175" s="186"/>
      <c r="E175" s="186"/>
      <c r="F175" s="186"/>
    </row>
    <row r="176" spans="1:6" s="169" customFormat="1" ht="18" customHeight="1">
      <c r="A176" s="186"/>
      <c r="B176" s="193"/>
      <c r="C176" s="193"/>
      <c r="D176" s="193"/>
      <c r="E176" s="193"/>
      <c r="F176" s="193"/>
    </row>
    <row r="177" spans="1:6" s="169" customFormat="1" ht="18" customHeight="1">
      <c r="A177" s="186"/>
      <c r="B177" s="193"/>
      <c r="C177" s="193"/>
      <c r="D177" s="193"/>
      <c r="E177" s="193"/>
      <c r="F177" s="193"/>
    </row>
    <row r="178" spans="1:6" s="169" customFormat="1" ht="18" customHeight="1">
      <c r="A178" s="186"/>
      <c r="B178" s="193"/>
      <c r="C178" s="193"/>
      <c r="D178" s="193"/>
      <c r="E178" s="193"/>
      <c r="F178" s="193"/>
    </row>
    <row r="179" spans="1:6" s="169" customFormat="1" ht="18" customHeight="1">
      <c r="A179" s="186"/>
      <c r="B179" s="193"/>
      <c r="C179" s="193"/>
      <c r="D179" s="193"/>
      <c r="E179" s="193"/>
      <c r="F179" s="193"/>
    </row>
    <row r="180" spans="1:6" s="169" customFormat="1" ht="18" customHeight="1">
      <c r="A180" s="186"/>
      <c r="B180" s="193"/>
      <c r="C180" s="193"/>
      <c r="D180" s="193"/>
      <c r="E180" s="193"/>
      <c r="F180" s="193"/>
    </row>
    <row r="181" spans="1:6" s="169" customFormat="1" ht="18" customHeight="1">
      <c r="A181" s="186"/>
      <c r="B181" s="194"/>
      <c r="C181" s="186"/>
      <c r="D181" s="186"/>
      <c r="E181" s="186"/>
      <c r="F181" s="191"/>
    </row>
    <row r="182" spans="1:6" s="169" customFormat="1" ht="18" customHeight="1">
      <c r="A182" s="186"/>
      <c r="B182" s="186"/>
      <c r="C182" s="186"/>
      <c r="D182" s="186"/>
      <c r="E182" s="186"/>
      <c r="F182" s="191"/>
    </row>
    <row r="183" spans="1:6" s="169" customFormat="1" ht="18" customHeight="1">
      <c r="A183" s="186"/>
      <c r="B183" s="186"/>
      <c r="C183" s="186"/>
      <c r="D183" s="186"/>
      <c r="E183" s="186"/>
      <c r="F183" s="191"/>
    </row>
    <row r="184" spans="1:6" s="169" customFormat="1" ht="18" customHeight="1">
      <c r="A184" s="195"/>
      <c r="B184" s="186"/>
      <c r="C184" s="186"/>
      <c r="D184" s="186"/>
      <c r="E184" s="186"/>
      <c r="F184" s="191"/>
    </row>
    <row r="185" spans="1:6" s="169" customFormat="1" ht="18" customHeight="1">
      <c r="A185" s="186"/>
      <c r="B185" s="186"/>
      <c r="C185" s="186"/>
      <c r="D185" s="186"/>
      <c r="E185" s="186"/>
      <c r="F185" s="191"/>
    </row>
    <row r="186" spans="1:6" s="169" customFormat="1" ht="18" customHeight="1">
      <c r="A186" s="186"/>
      <c r="B186" s="186"/>
      <c r="C186" s="186"/>
      <c r="D186" s="186"/>
      <c r="E186" s="186"/>
      <c r="F186" s="191"/>
    </row>
    <row r="187" spans="1:6" s="169" customFormat="1" ht="18" customHeight="1">
      <c r="A187" s="186"/>
      <c r="B187" s="186"/>
      <c r="C187" s="186"/>
      <c r="D187" s="186"/>
      <c r="E187" s="186"/>
      <c r="F187" s="191"/>
    </row>
    <row r="188" spans="1:6" s="169" customFormat="1" ht="18" customHeight="1">
      <c r="A188" s="186"/>
      <c r="B188" s="186"/>
      <c r="C188" s="186"/>
      <c r="D188" s="186"/>
      <c r="E188" s="186"/>
      <c r="F188" s="191"/>
    </row>
    <row r="189" spans="1:6" s="169" customFormat="1" ht="18" customHeight="1">
      <c r="A189" s="186"/>
      <c r="B189" s="186"/>
      <c r="C189" s="186"/>
      <c r="D189" s="186"/>
      <c r="E189" s="186"/>
      <c r="F189" s="191"/>
    </row>
    <row r="190" spans="1:6" s="169" customFormat="1" ht="18" customHeight="1">
      <c r="A190" s="186"/>
      <c r="B190" s="186"/>
      <c r="C190" s="186"/>
      <c r="D190" s="186"/>
      <c r="E190" s="186"/>
      <c r="F190" s="191"/>
    </row>
    <row r="191" spans="1:6" s="169" customFormat="1" ht="18" customHeight="1">
      <c r="A191" s="186"/>
      <c r="B191" s="186"/>
      <c r="C191" s="186"/>
      <c r="D191" s="186"/>
      <c r="E191" s="186"/>
      <c r="F191" s="191"/>
    </row>
    <row r="192" spans="1:6" s="169" customFormat="1" ht="18" customHeight="1">
      <c r="A192" s="186"/>
      <c r="B192" s="186"/>
      <c r="C192" s="186"/>
      <c r="D192" s="186"/>
      <c r="E192" s="186"/>
      <c r="F192" s="191"/>
    </row>
    <row r="193" spans="1:6" s="169" customFormat="1" ht="18" customHeight="1">
      <c r="A193" s="186"/>
      <c r="B193" s="186"/>
      <c r="C193" s="186"/>
      <c r="D193" s="186"/>
      <c r="E193" s="186"/>
      <c r="F193" s="191"/>
    </row>
    <row r="194" spans="1:6" s="169" customFormat="1" ht="18" customHeight="1">
      <c r="A194" s="186"/>
      <c r="B194" s="186"/>
      <c r="C194" s="186"/>
      <c r="D194" s="186"/>
      <c r="E194" s="186"/>
      <c r="F194" s="191"/>
    </row>
    <row r="195" spans="1:6" s="169" customFormat="1" ht="18" customHeight="1">
      <c r="A195" s="186"/>
      <c r="B195" s="186"/>
      <c r="C195" s="186"/>
      <c r="D195" s="186"/>
      <c r="E195" s="186"/>
      <c r="F195" s="191"/>
    </row>
    <row r="196" spans="1:6" s="169" customFormat="1" ht="18" customHeight="1">
      <c r="A196" s="186"/>
      <c r="B196" s="186"/>
      <c r="C196" s="186"/>
      <c r="D196" s="186"/>
      <c r="E196" s="186"/>
      <c r="F196" s="191"/>
    </row>
    <row r="197" spans="1:6" s="169" customFormat="1" ht="18" customHeight="1">
      <c r="A197" s="186"/>
      <c r="B197" s="186"/>
      <c r="C197" s="186"/>
      <c r="D197" s="186"/>
      <c r="E197" s="186"/>
      <c r="F197" s="191"/>
    </row>
    <row r="198" spans="1:6" s="169" customFormat="1" ht="18" customHeight="1">
      <c r="A198" s="186"/>
      <c r="B198" s="186"/>
      <c r="C198" s="186"/>
      <c r="D198" s="186"/>
      <c r="E198" s="186"/>
      <c r="F198" s="191"/>
    </row>
    <row r="199" spans="1:6" s="169" customFormat="1" ht="18" customHeight="1">
      <c r="A199" s="186"/>
      <c r="B199" s="186"/>
      <c r="C199" s="186"/>
      <c r="D199" s="186"/>
      <c r="E199" s="186"/>
      <c r="F199" s="191"/>
    </row>
    <row r="200" spans="1:6" s="169" customFormat="1" ht="18" customHeight="1">
      <c r="A200" s="186"/>
      <c r="B200" s="186"/>
      <c r="C200" s="186"/>
      <c r="D200" s="186"/>
      <c r="E200" s="186"/>
      <c r="F200" s="191"/>
    </row>
    <row r="201" spans="1:6" s="169" customFormat="1" ht="18" customHeight="1">
      <c r="A201" s="186"/>
      <c r="B201" s="186"/>
      <c r="C201" s="186"/>
      <c r="D201" s="186"/>
      <c r="E201" s="186"/>
      <c r="F201" s="191"/>
    </row>
    <row r="202" spans="1:8" s="170" customFormat="1" ht="14.25">
      <c r="A202" s="196"/>
      <c r="B202" s="196"/>
      <c r="C202" s="196"/>
      <c r="D202" s="196"/>
      <c r="E202" s="196"/>
      <c r="F202" s="196"/>
      <c r="H202" s="192"/>
    </row>
    <row r="203" spans="1:8" s="170" customFormat="1" ht="14.25">
      <c r="A203" s="196"/>
      <c r="B203" s="196"/>
      <c r="C203" s="196"/>
      <c r="D203" s="196"/>
      <c r="E203" s="196"/>
      <c r="F203" s="196"/>
      <c r="H203" s="192"/>
    </row>
    <row r="204" spans="1:8" s="170" customFormat="1" ht="14.25">
      <c r="A204" s="196"/>
      <c r="B204" s="196"/>
      <c r="C204" s="196"/>
      <c r="D204" s="196"/>
      <c r="E204" s="196"/>
      <c r="F204" s="196"/>
      <c r="H204" s="192"/>
    </row>
    <row r="205" spans="1:8" s="170" customFormat="1" ht="14.25">
      <c r="A205" s="196"/>
      <c r="B205" s="196"/>
      <c r="C205" s="196"/>
      <c r="D205" s="196"/>
      <c r="E205" s="196"/>
      <c r="F205" s="196"/>
      <c r="H205" s="192"/>
    </row>
    <row r="206" spans="1:8" s="170" customFormat="1" ht="14.25">
      <c r="A206" s="196"/>
      <c r="B206" s="196"/>
      <c r="C206" s="196"/>
      <c r="D206" s="196"/>
      <c r="E206" s="196"/>
      <c r="F206" s="196"/>
      <c r="H206" s="192"/>
    </row>
    <row r="207" spans="1:10" ht="14.25">
      <c r="A207" s="196"/>
      <c r="B207" s="196"/>
      <c r="C207" s="196"/>
      <c r="D207" s="196"/>
      <c r="E207" s="196"/>
      <c r="F207" s="196"/>
      <c r="I207" s="170"/>
      <c r="J207" s="170"/>
    </row>
    <row r="208" spans="1:10" ht="14.25">
      <c r="A208" s="196"/>
      <c r="B208" s="196"/>
      <c r="C208" s="196"/>
      <c r="D208" s="196"/>
      <c r="E208" s="196"/>
      <c r="F208" s="196"/>
      <c r="I208" s="170"/>
      <c r="J208" s="170"/>
    </row>
    <row r="209" spans="1:10" ht="14.25">
      <c r="A209" s="196"/>
      <c r="B209" s="196"/>
      <c r="C209" s="196"/>
      <c r="D209" s="196"/>
      <c r="E209" s="196"/>
      <c r="F209" s="196"/>
      <c r="I209" s="170"/>
      <c r="J209" s="170"/>
    </row>
    <row r="210" spans="1:10" ht="14.25">
      <c r="A210" s="196"/>
      <c r="B210" s="196"/>
      <c r="C210" s="196"/>
      <c r="D210" s="196"/>
      <c r="E210" s="196"/>
      <c r="F210" s="196"/>
      <c r="I210" s="170"/>
      <c r="J210" s="170"/>
    </row>
    <row r="211" spans="1:10" ht="14.25">
      <c r="A211" s="196"/>
      <c r="B211" s="196"/>
      <c r="C211" s="196"/>
      <c r="D211" s="196"/>
      <c r="E211" s="196"/>
      <c r="F211" s="196"/>
      <c r="I211" s="170"/>
      <c r="J211" s="170"/>
    </row>
    <row r="212" spans="1:10" ht="14.25">
      <c r="A212" s="196"/>
      <c r="B212" s="196"/>
      <c r="C212" s="196"/>
      <c r="D212" s="196"/>
      <c r="E212" s="196"/>
      <c r="F212" s="196"/>
      <c r="I212" s="170"/>
      <c r="J212" s="170"/>
    </row>
    <row r="213" spans="1:10" ht="14.25">
      <c r="A213" s="196"/>
      <c r="B213" s="196"/>
      <c r="C213" s="196"/>
      <c r="D213" s="196"/>
      <c r="E213" s="196"/>
      <c r="F213" s="196"/>
      <c r="I213" s="170"/>
      <c r="J213" s="170"/>
    </row>
    <row r="214" spans="1:10" ht="14.25">
      <c r="A214" s="196"/>
      <c r="B214" s="196"/>
      <c r="C214" s="196"/>
      <c r="D214" s="196"/>
      <c r="E214" s="196"/>
      <c r="F214" s="196"/>
      <c r="I214" s="170"/>
      <c r="J214" s="170"/>
    </row>
    <row r="215" spans="1:10" ht="14.25">
      <c r="A215" s="196"/>
      <c r="B215" s="196"/>
      <c r="C215" s="196"/>
      <c r="D215" s="196"/>
      <c r="E215" s="196"/>
      <c r="F215" s="196"/>
      <c r="I215" s="170"/>
      <c r="J215" s="170"/>
    </row>
    <row r="216" spans="1:6" ht="14.25">
      <c r="A216" s="196"/>
      <c r="B216" s="196"/>
      <c r="C216" s="196"/>
      <c r="D216" s="196"/>
      <c r="E216" s="196"/>
      <c r="F216" s="196"/>
    </row>
    <row r="217" spans="1:6" ht="14.25">
      <c r="A217" s="196"/>
      <c r="B217" s="196"/>
      <c r="C217" s="196"/>
      <c r="D217" s="196"/>
      <c r="E217" s="196"/>
      <c r="F217" s="196"/>
    </row>
  </sheetData>
  <sheetProtection/>
  <mergeCells count="95">
    <mergeCell ref="D21:D22"/>
    <mergeCell ref="E21:E22"/>
    <mergeCell ref="C37:C38"/>
    <mergeCell ref="D37:D38"/>
    <mergeCell ref="E37:E38"/>
    <mergeCell ref="A98:F98"/>
    <mergeCell ref="D57:D58"/>
    <mergeCell ref="E57:E58"/>
    <mergeCell ref="E53:E54"/>
    <mergeCell ref="D61:D62"/>
    <mergeCell ref="A99:F99"/>
    <mergeCell ref="B171:F174"/>
    <mergeCell ref="B63:F63"/>
    <mergeCell ref="A96:F96"/>
    <mergeCell ref="A154:F154"/>
    <mergeCell ref="A67:F67"/>
    <mergeCell ref="A139:F139"/>
    <mergeCell ref="B170:F170"/>
    <mergeCell ref="A156:F156"/>
    <mergeCell ref="A86:F86"/>
    <mergeCell ref="C59:C60"/>
    <mergeCell ref="D59:D60"/>
    <mergeCell ref="E59:E60"/>
    <mergeCell ref="C61:C62"/>
    <mergeCell ref="A78:F78"/>
    <mergeCell ref="E51:E52"/>
    <mergeCell ref="E45:E46"/>
    <mergeCell ref="C45:C46"/>
    <mergeCell ref="D45:D46"/>
    <mergeCell ref="E61:E62"/>
    <mergeCell ref="B47:B62"/>
    <mergeCell ref="C57:C58"/>
    <mergeCell ref="C47:C48"/>
    <mergeCell ref="C55:C56"/>
    <mergeCell ref="D55:D56"/>
    <mergeCell ref="E55:E56"/>
    <mergeCell ref="C53:C54"/>
    <mergeCell ref="D53:D54"/>
    <mergeCell ref="E43:E44"/>
    <mergeCell ref="D47:D48"/>
    <mergeCell ref="E47:E48"/>
    <mergeCell ref="C51:C52"/>
    <mergeCell ref="D51:D52"/>
    <mergeCell ref="E31:E32"/>
    <mergeCell ref="C41:C42"/>
    <mergeCell ref="D41:D42"/>
    <mergeCell ref="E41:E42"/>
    <mergeCell ref="C43:C44"/>
    <mergeCell ref="D43:D44"/>
    <mergeCell ref="D33:D34"/>
    <mergeCell ref="C39:C40"/>
    <mergeCell ref="D39:D40"/>
    <mergeCell ref="E39:E40"/>
    <mergeCell ref="E33:E34"/>
    <mergeCell ref="C29:C30"/>
    <mergeCell ref="D29:D30"/>
    <mergeCell ref="E29:E30"/>
    <mergeCell ref="C31:C32"/>
    <mergeCell ref="D31:D32"/>
    <mergeCell ref="A9:F9"/>
    <mergeCell ref="B15:B30"/>
    <mergeCell ref="C15:C16"/>
    <mergeCell ref="D15:D16"/>
    <mergeCell ref="E15:E16"/>
    <mergeCell ref="D19:D20"/>
    <mergeCell ref="E25:E26"/>
    <mergeCell ref="C27:C28"/>
    <mergeCell ref="D27:D28"/>
    <mergeCell ref="E27:E28"/>
    <mergeCell ref="A1:F1"/>
    <mergeCell ref="A2:F2"/>
    <mergeCell ref="A3:F3"/>
    <mergeCell ref="A4:F4"/>
    <mergeCell ref="A6:F6"/>
    <mergeCell ref="A7:F7"/>
    <mergeCell ref="C35:C36"/>
    <mergeCell ref="D35:D36"/>
    <mergeCell ref="E35:E36"/>
    <mergeCell ref="E19:E20"/>
    <mergeCell ref="C19:C20"/>
    <mergeCell ref="C25:C26"/>
    <mergeCell ref="D25:D26"/>
    <mergeCell ref="C23:C24"/>
    <mergeCell ref="C21:C22"/>
    <mergeCell ref="C33:C34"/>
    <mergeCell ref="B31:B46"/>
    <mergeCell ref="B12:B14"/>
    <mergeCell ref="E49:E50"/>
    <mergeCell ref="D49:D50"/>
    <mergeCell ref="C49:C50"/>
    <mergeCell ref="C17:C18"/>
    <mergeCell ref="D17:D18"/>
    <mergeCell ref="E17:E18"/>
    <mergeCell ref="D23:D24"/>
    <mergeCell ref="E23:E24"/>
  </mergeCells>
  <printOptions horizontalCentered="1"/>
  <pageMargins left="0.2362204724409449" right="0.2362204724409449" top="1.141732283464567" bottom="0.35433070866141736" header="0.31496062992125984" footer="0.31496062992125984"/>
  <pageSetup fitToHeight="0"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L122"/>
  <sheetViews>
    <sheetView zoomScalePageLayoutView="0" workbookViewId="0" topLeftCell="A31">
      <selection activeCell="L15" sqref="L15"/>
    </sheetView>
  </sheetViews>
  <sheetFormatPr defaultColWidth="9.00390625" defaultRowHeight="13.5"/>
  <cols>
    <col min="1" max="1" width="2.75390625" style="0" customWidth="1"/>
    <col min="13" max="13" width="2.75390625" style="0" customWidth="1"/>
  </cols>
  <sheetData>
    <row r="1" ht="21" customHeight="1">
      <c r="B1" s="199" t="s">
        <v>251</v>
      </c>
    </row>
    <row r="2" spans="1:12" ht="23.25" customHeight="1">
      <c r="A2" s="197"/>
      <c r="B2" s="284" t="s">
        <v>159</v>
      </c>
      <c r="C2" s="284"/>
      <c r="D2" s="284"/>
      <c r="E2" s="284"/>
      <c r="F2" s="284"/>
      <c r="G2" s="284"/>
      <c r="H2" s="284"/>
      <c r="I2" s="284"/>
      <c r="J2" s="284"/>
      <c r="K2" s="284"/>
      <c r="L2" s="284"/>
    </row>
    <row r="3" spans="1:2" ht="15" customHeight="1">
      <c r="A3" s="26"/>
      <c r="B3" s="209"/>
    </row>
    <row r="4" spans="1:12" ht="15.75" customHeight="1">
      <c r="A4" s="198"/>
      <c r="B4" s="215"/>
      <c r="C4" s="215"/>
      <c r="D4" s="215"/>
      <c r="E4" s="215"/>
      <c r="F4" s="215"/>
      <c r="G4" s="215" t="s">
        <v>252</v>
      </c>
      <c r="H4" s="215"/>
      <c r="I4" s="215"/>
      <c r="J4" s="215"/>
      <c r="K4" s="215"/>
      <c r="L4" s="215"/>
    </row>
    <row r="5" spans="1:12" ht="13.5" customHeight="1">
      <c r="A5" s="198"/>
      <c r="B5" s="215"/>
      <c r="C5" s="215"/>
      <c r="D5" s="215"/>
      <c r="E5" s="215"/>
      <c r="F5" s="215"/>
      <c r="G5" s="215"/>
      <c r="H5" s="215"/>
      <c r="I5" s="215" t="s">
        <v>253</v>
      </c>
      <c r="J5" s="215"/>
      <c r="K5" s="215"/>
      <c r="L5" s="215"/>
    </row>
    <row r="6" spans="1:12" ht="21" customHeight="1">
      <c r="A6" s="7"/>
      <c r="B6" s="216"/>
      <c r="C6" s="216"/>
      <c r="D6" s="216"/>
      <c r="E6" s="216"/>
      <c r="F6" s="216"/>
      <c r="G6" s="216"/>
      <c r="H6" s="216"/>
      <c r="I6" s="216" t="s">
        <v>280</v>
      </c>
      <c r="J6" s="216"/>
      <c r="K6" s="216"/>
      <c r="L6" s="216"/>
    </row>
    <row r="7" spans="1:2" ht="13.5" customHeight="1">
      <c r="A7" s="198"/>
      <c r="B7" s="209"/>
    </row>
    <row r="8" spans="1:2" ht="19.5" customHeight="1">
      <c r="A8" s="198"/>
      <c r="B8" s="209" t="s">
        <v>254</v>
      </c>
    </row>
    <row r="9" spans="1:2" ht="19.5" customHeight="1">
      <c r="A9" s="198"/>
      <c r="B9" s="209"/>
    </row>
    <row r="10" spans="1:2" ht="19.5" customHeight="1">
      <c r="A10" s="198"/>
      <c r="B10" s="210" t="s">
        <v>255</v>
      </c>
    </row>
    <row r="11" spans="1:2" ht="19.5" customHeight="1">
      <c r="A11" s="198"/>
      <c r="B11" s="209" t="s">
        <v>256</v>
      </c>
    </row>
    <row r="12" spans="1:2" ht="19.5" customHeight="1">
      <c r="A12" s="198"/>
      <c r="B12" s="209" t="s">
        <v>257</v>
      </c>
    </row>
    <row r="13" spans="1:2" ht="19.5" customHeight="1">
      <c r="A13" s="198"/>
      <c r="B13" s="209" t="s">
        <v>258</v>
      </c>
    </row>
    <row r="14" spans="1:2" ht="19.5" customHeight="1">
      <c r="A14" s="198"/>
      <c r="B14" s="209" t="s">
        <v>259</v>
      </c>
    </row>
    <row r="15" spans="1:2" ht="19.5" customHeight="1">
      <c r="A15" s="198"/>
      <c r="B15" s="209" t="s">
        <v>260</v>
      </c>
    </row>
    <row r="16" spans="1:2" ht="19.5" customHeight="1">
      <c r="A16" s="198"/>
      <c r="B16" s="209" t="s">
        <v>261</v>
      </c>
    </row>
    <row r="17" spans="1:2" ht="19.5" customHeight="1">
      <c r="A17" s="198"/>
      <c r="B17" s="209"/>
    </row>
    <row r="18" spans="1:2" ht="19.5" customHeight="1">
      <c r="A18" s="198"/>
      <c r="B18" s="210" t="s">
        <v>262</v>
      </c>
    </row>
    <row r="19" spans="1:2" ht="19.5" customHeight="1">
      <c r="A19" s="198"/>
      <c r="B19" s="209" t="s">
        <v>263</v>
      </c>
    </row>
    <row r="20" spans="1:2" ht="19.5" customHeight="1">
      <c r="A20" s="198"/>
      <c r="B20" s="211" t="s">
        <v>264</v>
      </c>
    </row>
    <row r="21" spans="1:2" s="1" customFormat="1" ht="19.5" customHeight="1">
      <c r="A21" s="198"/>
      <c r="B21" s="212" t="s">
        <v>265</v>
      </c>
    </row>
    <row r="22" spans="1:2" s="1" customFormat="1" ht="19.5" customHeight="1">
      <c r="A22" s="198"/>
      <c r="B22" s="212" t="s">
        <v>266</v>
      </c>
    </row>
    <row r="23" spans="1:2" s="1" customFormat="1" ht="19.5" customHeight="1">
      <c r="A23" s="198"/>
      <c r="B23" s="212" t="s">
        <v>267</v>
      </c>
    </row>
    <row r="24" spans="1:2" s="1" customFormat="1" ht="19.5" customHeight="1">
      <c r="A24" s="198"/>
      <c r="B24" s="212" t="s">
        <v>268</v>
      </c>
    </row>
    <row r="25" spans="1:2" s="1" customFormat="1" ht="19.5" customHeight="1">
      <c r="A25" s="198"/>
      <c r="B25" s="212" t="s">
        <v>269</v>
      </c>
    </row>
    <row r="26" spans="1:2" s="1" customFormat="1" ht="19.5" customHeight="1">
      <c r="A26" s="198"/>
      <c r="B26" s="213" t="s">
        <v>270</v>
      </c>
    </row>
    <row r="27" spans="1:2" s="1" customFormat="1" ht="19.5" customHeight="1">
      <c r="A27" s="198"/>
      <c r="B27" s="213" t="s">
        <v>271</v>
      </c>
    </row>
    <row r="28" spans="1:2" s="1" customFormat="1" ht="19.5" customHeight="1">
      <c r="A28" s="198"/>
      <c r="B28" s="212" t="s">
        <v>272</v>
      </c>
    </row>
    <row r="29" spans="1:2" s="1" customFormat="1" ht="19.5" customHeight="1">
      <c r="A29" s="198"/>
      <c r="B29" s="212" t="s">
        <v>273</v>
      </c>
    </row>
    <row r="30" spans="1:2" s="1" customFormat="1" ht="19.5" customHeight="1">
      <c r="A30" s="198"/>
      <c r="B30" s="212" t="s">
        <v>274</v>
      </c>
    </row>
    <row r="31" spans="1:2" s="1" customFormat="1" ht="19.5" customHeight="1">
      <c r="A31" s="198"/>
      <c r="B31" s="212" t="s">
        <v>275</v>
      </c>
    </row>
    <row r="32" spans="1:2" s="1" customFormat="1" ht="19.5" customHeight="1">
      <c r="A32" s="198"/>
      <c r="B32" s="212"/>
    </row>
    <row r="33" spans="1:2" s="1" customFormat="1" ht="19.5" customHeight="1">
      <c r="A33" s="198"/>
      <c r="B33" s="212" t="s">
        <v>276</v>
      </c>
    </row>
    <row r="34" spans="1:2" s="1" customFormat="1" ht="19.5" customHeight="1">
      <c r="A34" s="198"/>
      <c r="B34" s="212"/>
    </row>
    <row r="35" spans="1:2" s="1" customFormat="1" ht="19.5" customHeight="1">
      <c r="A35" s="198"/>
      <c r="B35" s="212" t="s">
        <v>277</v>
      </c>
    </row>
    <row r="36" spans="1:2" s="1" customFormat="1" ht="19.5" customHeight="1">
      <c r="A36" s="198"/>
      <c r="B36" s="212" t="s">
        <v>278</v>
      </c>
    </row>
    <row r="37" spans="1:2" s="1" customFormat="1" ht="19.5" customHeight="1">
      <c r="A37" s="198"/>
      <c r="B37" s="212"/>
    </row>
    <row r="38" spans="1:2" s="1" customFormat="1" ht="19.5" customHeight="1">
      <c r="A38" s="198"/>
      <c r="B38" s="212" t="s">
        <v>279</v>
      </c>
    </row>
    <row r="39" s="1" customFormat="1" ht="19.5" customHeight="1">
      <c r="A39" s="198"/>
    </row>
    <row r="40" spans="1:12" s="1" customFormat="1" ht="19.5" customHeight="1">
      <c r="A40" s="198"/>
      <c r="L40" s="214" t="s">
        <v>36</v>
      </c>
    </row>
    <row r="41" s="1" customFormat="1" ht="19.5" customHeight="1">
      <c r="A41" s="198"/>
    </row>
    <row r="42" s="1" customFormat="1" ht="19.5" customHeight="1">
      <c r="A42" s="198"/>
    </row>
    <row r="43" s="1" customFormat="1" ht="19.5" customHeight="1">
      <c r="A43" s="198"/>
    </row>
    <row r="44" s="1" customFormat="1" ht="19.5" customHeight="1">
      <c r="A44" s="198"/>
    </row>
    <row r="45" s="1" customFormat="1" ht="19.5" customHeight="1">
      <c r="A45" s="198"/>
    </row>
    <row r="46" s="1" customFormat="1" ht="19.5" customHeight="1">
      <c r="A46" s="198"/>
    </row>
    <row r="47" s="1" customFormat="1" ht="19.5" customHeight="1">
      <c r="A47" s="198"/>
    </row>
    <row r="48" s="1" customFormat="1" ht="19.5" customHeight="1">
      <c r="A48" s="198"/>
    </row>
    <row r="49" s="1" customFormat="1" ht="19.5" customHeight="1">
      <c r="A49" s="198"/>
    </row>
    <row r="50" s="1" customFormat="1" ht="19.5" customHeight="1">
      <c r="A50" s="198"/>
    </row>
    <row r="51" s="1" customFormat="1" ht="18.75" customHeight="1">
      <c r="A51" s="198"/>
    </row>
    <row r="52" s="1" customFormat="1" ht="18.75" customHeight="1">
      <c r="A52" s="198"/>
    </row>
    <row r="53" s="1" customFormat="1" ht="18.75" customHeight="1">
      <c r="A53" s="198"/>
    </row>
    <row r="54" s="1" customFormat="1" ht="18.75" customHeight="1">
      <c r="A54" s="5"/>
    </row>
    <row r="55" s="1" customFormat="1" ht="14.25" customHeight="1">
      <c r="A55" s="5"/>
    </row>
    <row r="56" ht="19.5" customHeight="1">
      <c r="A56" s="199"/>
    </row>
    <row r="57" ht="19.5" customHeight="1">
      <c r="A57" s="199"/>
    </row>
    <row r="58" ht="19.5" customHeight="1">
      <c r="A58" s="199"/>
    </row>
    <row r="59" ht="19.5" customHeight="1">
      <c r="A59" s="199"/>
    </row>
    <row r="60" ht="19.5" customHeight="1">
      <c r="A60" s="199"/>
    </row>
    <row r="61" ht="19.5" customHeight="1">
      <c r="A61" s="199"/>
    </row>
    <row r="62" ht="19.5" customHeight="1">
      <c r="A62" s="199"/>
    </row>
    <row r="63" ht="19.5" customHeight="1">
      <c r="A63" s="199"/>
    </row>
    <row r="64" ht="19.5" customHeight="1">
      <c r="A64" s="199"/>
    </row>
    <row r="65" ht="19.5" customHeight="1">
      <c r="A65" s="199"/>
    </row>
    <row r="66" ht="19.5" customHeight="1">
      <c r="A66" s="199"/>
    </row>
    <row r="67" ht="19.5" customHeight="1">
      <c r="A67" s="199"/>
    </row>
    <row r="68" ht="19.5" customHeight="1">
      <c r="A68" s="199"/>
    </row>
    <row r="69" ht="14.25">
      <c r="A69" s="199"/>
    </row>
    <row r="70" ht="14.25">
      <c r="A70" s="199"/>
    </row>
    <row r="71" ht="14.25">
      <c r="A71" s="199"/>
    </row>
    <row r="72" ht="14.25">
      <c r="A72" s="199"/>
    </row>
    <row r="73" ht="14.25">
      <c r="A73" s="199"/>
    </row>
    <row r="74" ht="14.25">
      <c r="A74" s="199"/>
    </row>
    <row r="75" ht="14.25">
      <c r="A75" s="199"/>
    </row>
    <row r="76" ht="14.25">
      <c r="A76" s="199"/>
    </row>
    <row r="77" ht="14.25">
      <c r="A77" s="199"/>
    </row>
    <row r="78" ht="14.25">
      <c r="A78" s="199"/>
    </row>
    <row r="79" ht="14.25">
      <c r="A79" s="199"/>
    </row>
    <row r="80" ht="14.25">
      <c r="A80" s="199"/>
    </row>
    <row r="81" ht="14.25">
      <c r="A81" s="199"/>
    </row>
    <row r="82" ht="14.25">
      <c r="A82" s="199"/>
    </row>
    <row r="83" ht="14.25">
      <c r="A83" s="199"/>
    </row>
    <row r="84" ht="14.25">
      <c r="A84" s="199"/>
    </row>
    <row r="85" ht="14.25">
      <c r="A85" s="199"/>
    </row>
    <row r="86" ht="14.25">
      <c r="A86" s="199"/>
    </row>
    <row r="87" ht="14.25">
      <c r="A87" s="199"/>
    </row>
    <row r="88" ht="14.25">
      <c r="A88" s="199"/>
    </row>
    <row r="89" ht="14.25">
      <c r="A89" s="199"/>
    </row>
    <row r="90" ht="14.25">
      <c r="A90" s="199"/>
    </row>
    <row r="91" ht="14.25">
      <c r="A91" s="199"/>
    </row>
    <row r="92" ht="14.25">
      <c r="A92" s="199"/>
    </row>
    <row r="93" ht="14.25">
      <c r="A93" s="199"/>
    </row>
    <row r="94" ht="14.25">
      <c r="A94" s="199"/>
    </row>
    <row r="95" ht="14.25">
      <c r="A95" s="199"/>
    </row>
    <row r="96" ht="14.25">
      <c r="A96" s="199"/>
    </row>
    <row r="97" ht="14.25">
      <c r="A97" s="199"/>
    </row>
    <row r="98" ht="14.25">
      <c r="A98" s="199"/>
    </row>
    <row r="99" ht="14.25">
      <c r="A99" s="199"/>
    </row>
    <row r="100" ht="14.25">
      <c r="A100" s="199"/>
    </row>
    <row r="101" ht="14.25">
      <c r="A101" s="199"/>
    </row>
    <row r="102" ht="14.25">
      <c r="A102" s="199"/>
    </row>
    <row r="103" ht="14.25">
      <c r="A103" s="199"/>
    </row>
    <row r="104" ht="14.25">
      <c r="A104" s="199"/>
    </row>
    <row r="105" ht="14.25">
      <c r="A105" s="199"/>
    </row>
    <row r="106" ht="14.25">
      <c r="A106" s="199"/>
    </row>
    <row r="107" ht="14.25">
      <c r="A107" s="199"/>
    </row>
    <row r="108" ht="14.25">
      <c r="A108" s="199"/>
    </row>
    <row r="109" ht="14.25">
      <c r="A109" s="199"/>
    </row>
    <row r="110" ht="14.25">
      <c r="A110" s="199"/>
    </row>
    <row r="111" ht="14.25">
      <c r="A111" s="199"/>
    </row>
    <row r="112" ht="14.25">
      <c r="A112" s="199"/>
    </row>
    <row r="113" ht="14.25">
      <c r="A113" s="199"/>
    </row>
    <row r="114" ht="14.25">
      <c r="A114" s="199"/>
    </row>
    <row r="115" ht="14.25">
      <c r="A115" s="199"/>
    </row>
    <row r="116" ht="14.25">
      <c r="A116" s="199"/>
    </row>
    <row r="117" ht="14.25">
      <c r="A117" s="199"/>
    </row>
    <row r="118" ht="14.25">
      <c r="A118" s="199"/>
    </row>
    <row r="119" ht="14.25">
      <c r="A119" s="199"/>
    </row>
    <row r="120" ht="14.25">
      <c r="A120" s="199"/>
    </row>
    <row r="121" ht="14.25">
      <c r="A121" s="199"/>
    </row>
    <row r="122" ht="14.25">
      <c r="A122" s="199"/>
    </row>
  </sheetData>
  <sheetProtection/>
  <mergeCells count="1">
    <mergeCell ref="B2:L2"/>
  </mergeCells>
  <printOptions horizontalCentered="1"/>
  <pageMargins left="0.1968503937007874" right="0.1968503937007874" top="1.141732283464567" bottom="0.35433070866141736"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26">
      <selection activeCell="B3" sqref="B3:H3"/>
    </sheetView>
  </sheetViews>
  <sheetFormatPr defaultColWidth="9.00390625" defaultRowHeight="13.5"/>
  <cols>
    <col min="2" max="2" width="23.625" style="0" customWidth="1"/>
    <col min="3" max="8" width="11.625" style="0" customWidth="1"/>
    <col min="10" max="10" width="9.25390625" style="0" bestFit="1" customWidth="1"/>
  </cols>
  <sheetData>
    <row r="1" ht="20.25" customHeight="1">
      <c r="B1" s="26" t="s">
        <v>37</v>
      </c>
    </row>
    <row r="2" spans="2:8" ht="25.5" customHeight="1">
      <c r="B2" s="260" t="s">
        <v>241</v>
      </c>
      <c r="C2" s="260"/>
      <c r="D2" s="260"/>
      <c r="E2" s="260"/>
      <c r="F2" s="260"/>
      <c r="G2" s="260"/>
      <c r="H2" s="260"/>
    </row>
    <row r="3" spans="2:8" ht="24" customHeight="1">
      <c r="B3" s="262" t="s">
        <v>281</v>
      </c>
      <c r="C3" s="262"/>
      <c r="D3" s="262"/>
      <c r="E3" s="262"/>
      <c r="F3" s="262"/>
      <c r="G3" s="262"/>
      <c r="H3" s="262"/>
    </row>
    <row r="4" spans="2:8" ht="13.5">
      <c r="B4" s="9"/>
      <c r="C4" s="9"/>
      <c r="D4" s="9"/>
      <c r="E4" s="9"/>
      <c r="F4" s="9"/>
      <c r="G4" s="9"/>
      <c r="H4" s="9"/>
    </row>
    <row r="5" spans="2:8" ht="28.5" customHeight="1">
      <c r="B5" s="289" t="s">
        <v>125</v>
      </c>
      <c r="C5" s="289"/>
      <c r="D5" s="289"/>
      <c r="E5" s="289"/>
      <c r="F5" s="289"/>
      <c r="G5" s="289"/>
      <c r="H5" s="289"/>
    </row>
    <row r="6" spans="2:8" ht="14.25" thickBot="1">
      <c r="B6" s="9"/>
      <c r="C6" s="9"/>
      <c r="D6" s="9"/>
      <c r="E6" s="9"/>
      <c r="F6" s="9"/>
      <c r="G6" s="9"/>
      <c r="H6" s="9"/>
    </row>
    <row r="7" spans="2:8" ht="33" customHeight="1" thickBot="1">
      <c r="B7" s="65" t="s">
        <v>38</v>
      </c>
      <c r="C7" s="66" t="s">
        <v>39</v>
      </c>
      <c r="D7" s="66" t="s">
        <v>40</v>
      </c>
      <c r="E7" s="66" t="s">
        <v>41</v>
      </c>
      <c r="F7" s="66" t="s">
        <v>120</v>
      </c>
      <c r="G7" s="66" t="s">
        <v>121</v>
      </c>
      <c r="H7" s="67" t="s">
        <v>42</v>
      </c>
    </row>
    <row r="8" spans="2:8" ht="34.5" customHeight="1">
      <c r="B8" s="68" t="s">
        <v>183</v>
      </c>
      <c r="C8" s="147">
        <v>70000</v>
      </c>
      <c r="D8" s="147">
        <v>50000</v>
      </c>
      <c r="E8" s="147">
        <v>40000</v>
      </c>
      <c r="F8" s="147">
        <v>25000</v>
      </c>
      <c r="G8" s="147">
        <v>15000</v>
      </c>
      <c r="H8" s="146">
        <f aca="true" t="shared" si="0" ref="H8:H18">SUM(C8:G8)</f>
        <v>200000</v>
      </c>
    </row>
    <row r="9" spans="2:8" ht="34.5" customHeight="1">
      <c r="B9" s="68" t="s">
        <v>126</v>
      </c>
      <c r="C9" s="119">
        <v>1000000</v>
      </c>
      <c r="D9" s="119">
        <v>200000</v>
      </c>
      <c r="E9" s="119">
        <v>100000</v>
      </c>
      <c r="F9" s="119">
        <v>50000</v>
      </c>
      <c r="G9" s="119">
        <v>30000</v>
      </c>
      <c r="H9" s="120">
        <f t="shared" si="0"/>
        <v>1380000</v>
      </c>
    </row>
    <row r="10" spans="2:9" ht="34.5" customHeight="1">
      <c r="B10" s="68" t="s">
        <v>123</v>
      </c>
      <c r="C10" s="147">
        <v>60000</v>
      </c>
      <c r="D10" s="147">
        <v>40000</v>
      </c>
      <c r="E10" s="147">
        <v>30000</v>
      </c>
      <c r="F10" s="147">
        <v>20000</v>
      </c>
      <c r="G10" s="147">
        <v>10000</v>
      </c>
      <c r="H10" s="70">
        <f>SUM(C10:G10)</f>
        <v>160000</v>
      </c>
      <c r="I10" s="145"/>
    </row>
    <row r="11" spans="2:9" ht="34.5" customHeight="1">
      <c r="B11" s="68" t="s">
        <v>122</v>
      </c>
      <c r="C11" s="69">
        <v>70000</v>
      </c>
      <c r="D11" s="69">
        <v>40000</v>
      </c>
      <c r="E11" s="69">
        <v>30000</v>
      </c>
      <c r="F11" s="112">
        <v>20000</v>
      </c>
      <c r="G11" s="113">
        <v>10000</v>
      </c>
      <c r="H11" s="70">
        <f>SUM(C11:G11)</f>
        <v>170000</v>
      </c>
      <c r="I11" s="145"/>
    </row>
    <row r="12" spans="2:8" ht="34.5" customHeight="1">
      <c r="B12" s="74" t="s">
        <v>127</v>
      </c>
      <c r="C12" s="119">
        <v>1000000</v>
      </c>
      <c r="D12" s="119">
        <v>300000</v>
      </c>
      <c r="E12" s="119">
        <v>250000</v>
      </c>
      <c r="F12" s="119">
        <v>150000</v>
      </c>
      <c r="G12" s="119">
        <v>100000</v>
      </c>
      <c r="H12" s="120">
        <f t="shared" si="0"/>
        <v>1800000</v>
      </c>
    </row>
    <row r="13" spans="2:8" ht="34.5" customHeight="1">
      <c r="B13" s="68" t="s">
        <v>43</v>
      </c>
      <c r="C13" s="147">
        <v>60000</v>
      </c>
      <c r="D13" s="147">
        <v>40000</v>
      </c>
      <c r="E13" s="147">
        <v>30000</v>
      </c>
      <c r="F13" s="147">
        <v>20000</v>
      </c>
      <c r="G13" s="147">
        <v>10000</v>
      </c>
      <c r="H13" s="70">
        <f>SUM(C13:G13)</f>
        <v>160000</v>
      </c>
    </row>
    <row r="14" spans="2:8" ht="34.5" customHeight="1">
      <c r="B14" s="68" t="s">
        <v>44</v>
      </c>
      <c r="C14" s="69">
        <v>70000</v>
      </c>
      <c r="D14" s="69">
        <v>40000</v>
      </c>
      <c r="E14" s="69">
        <v>30000</v>
      </c>
      <c r="F14" s="112">
        <v>20000</v>
      </c>
      <c r="G14" s="113">
        <v>10000</v>
      </c>
      <c r="H14" s="70">
        <f>SUM(C14:G14)</f>
        <v>170000</v>
      </c>
    </row>
    <row r="15" spans="2:8" ht="34.5" customHeight="1">
      <c r="B15" s="68" t="s">
        <v>45</v>
      </c>
      <c r="C15" s="69">
        <v>100000</v>
      </c>
      <c r="D15" s="69">
        <v>50000</v>
      </c>
      <c r="E15" s="69">
        <v>30000</v>
      </c>
      <c r="F15" s="112">
        <v>20000</v>
      </c>
      <c r="G15" s="113">
        <v>10000</v>
      </c>
      <c r="H15" s="70">
        <f t="shared" si="0"/>
        <v>210000</v>
      </c>
    </row>
    <row r="16" spans="2:8" ht="34.5" customHeight="1">
      <c r="B16" s="68" t="s">
        <v>46</v>
      </c>
      <c r="C16" s="147">
        <v>60000</v>
      </c>
      <c r="D16" s="147">
        <v>40000</v>
      </c>
      <c r="E16" s="147">
        <v>30000</v>
      </c>
      <c r="F16" s="147">
        <v>20000</v>
      </c>
      <c r="G16" s="147">
        <v>10000</v>
      </c>
      <c r="H16" s="70">
        <f>SUM(C16:G16)</f>
        <v>160000</v>
      </c>
    </row>
    <row r="17" spans="2:8" ht="34.5" customHeight="1">
      <c r="B17" s="68" t="s">
        <v>47</v>
      </c>
      <c r="C17" s="69">
        <v>70000</v>
      </c>
      <c r="D17" s="69">
        <v>40000</v>
      </c>
      <c r="E17" s="69">
        <v>30000</v>
      </c>
      <c r="F17" s="112">
        <v>20000</v>
      </c>
      <c r="G17" s="113">
        <v>10000</v>
      </c>
      <c r="H17" s="70">
        <f>SUM(C17:G17)</f>
        <v>170000</v>
      </c>
    </row>
    <row r="18" spans="2:8" ht="34.5" customHeight="1">
      <c r="B18" s="68" t="s">
        <v>48</v>
      </c>
      <c r="C18" s="69">
        <v>100000</v>
      </c>
      <c r="D18" s="69">
        <v>50000</v>
      </c>
      <c r="E18" s="69">
        <v>30000</v>
      </c>
      <c r="F18" s="112">
        <v>20000</v>
      </c>
      <c r="G18" s="113">
        <v>10000</v>
      </c>
      <c r="H18" s="70">
        <f t="shared" si="0"/>
        <v>210000</v>
      </c>
    </row>
    <row r="19" spans="2:8" ht="34.5" customHeight="1">
      <c r="B19" s="68" t="s">
        <v>49</v>
      </c>
      <c r="C19" s="147">
        <v>60000</v>
      </c>
      <c r="D19" s="147">
        <v>40000</v>
      </c>
      <c r="E19" s="147">
        <v>30000</v>
      </c>
      <c r="F19" s="147">
        <v>20000</v>
      </c>
      <c r="G19" s="147">
        <v>10000</v>
      </c>
      <c r="H19" s="70">
        <f>SUM(C19:G19)</f>
        <v>160000</v>
      </c>
    </row>
    <row r="20" spans="2:8" ht="34.5" customHeight="1">
      <c r="B20" s="68" t="s">
        <v>212</v>
      </c>
      <c r="C20" s="69">
        <v>70000</v>
      </c>
      <c r="D20" s="69">
        <v>40000</v>
      </c>
      <c r="E20" s="69">
        <v>30000</v>
      </c>
      <c r="F20" s="112">
        <v>20000</v>
      </c>
      <c r="G20" s="113">
        <v>10000</v>
      </c>
      <c r="H20" s="70">
        <f>SUM(C20:G20)</f>
        <v>170000</v>
      </c>
    </row>
    <row r="21" spans="1:8" ht="34.5" customHeight="1">
      <c r="A21" s="159"/>
      <c r="B21" s="165" t="s">
        <v>213</v>
      </c>
      <c r="C21" s="162">
        <v>70000</v>
      </c>
      <c r="D21" s="162">
        <v>40000</v>
      </c>
      <c r="E21" s="162">
        <v>30000</v>
      </c>
      <c r="F21" s="163">
        <v>20000</v>
      </c>
      <c r="G21" s="164">
        <v>10000</v>
      </c>
      <c r="H21" s="166">
        <f>SUM(C21:G21)</f>
        <v>170000</v>
      </c>
    </row>
    <row r="22" spans="2:10" ht="34.5" customHeight="1" thickBot="1">
      <c r="B22" s="68" t="s">
        <v>50</v>
      </c>
      <c r="C22" s="69">
        <v>100000</v>
      </c>
      <c r="D22" s="69">
        <v>50000</v>
      </c>
      <c r="E22" s="69">
        <v>30000</v>
      </c>
      <c r="F22" s="112">
        <v>20000</v>
      </c>
      <c r="G22" s="113">
        <v>10000</v>
      </c>
      <c r="H22" s="70">
        <f>SUM(C22:G22)</f>
        <v>210000</v>
      </c>
      <c r="I22" s="159"/>
      <c r="J22" s="159"/>
    </row>
    <row r="23" spans="2:10" ht="39.75" customHeight="1" thickBot="1" thickTop="1">
      <c r="B23" s="71" t="s">
        <v>124</v>
      </c>
      <c r="C23" s="72">
        <f aca="true" t="shared" si="1" ref="C23:H23">SUM(C8:C22)</f>
        <v>2960000</v>
      </c>
      <c r="D23" s="72">
        <f t="shared" si="1"/>
        <v>1060000</v>
      </c>
      <c r="E23" s="72">
        <f t="shared" si="1"/>
        <v>750000</v>
      </c>
      <c r="F23" s="72">
        <f t="shared" si="1"/>
        <v>465000</v>
      </c>
      <c r="G23" s="72">
        <f t="shared" si="1"/>
        <v>265000</v>
      </c>
      <c r="H23" s="73">
        <f t="shared" si="1"/>
        <v>5500000</v>
      </c>
      <c r="J23" s="167"/>
    </row>
    <row r="24" spans="2:9" ht="22.5" customHeight="1">
      <c r="B24" s="288" t="s">
        <v>132</v>
      </c>
      <c r="C24" s="288"/>
      <c r="D24" s="288"/>
      <c r="E24" s="288"/>
      <c r="F24" s="288"/>
      <c r="G24" s="288"/>
      <c r="H24" s="288"/>
      <c r="I24" s="115"/>
    </row>
    <row r="25" spans="2:8" ht="19.5" thickBot="1">
      <c r="B25" s="158" t="s">
        <v>211</v>
      </c>
      <c r="C25" s="159"/>
      <c r="D25" s="159"/>
      <c r="E25" s="159"/>
      <c r="F25" s="159"/>
      <c r="G25" s="159"/>
      <c r="H25" s="159"/>
    </row>
    <row r="26" spans="2:8" ht="33" customHeight="1" thickBot="1">
      <c r="B26" s="160" t="s">
        <v>38</v>
      </c>
      <c r="C26" s="290" t="s">
        <v>166</v>
      </c>
      <c r="D26" s="290"/>
      <c r="E26" s="290" t="s">
        <v>167</v>
      </c>
      <c r="F26" s="290"/>
      <c r="G26" s="290"/>
      <c r="H26" s="291"/>
    </row>
    <row r="27" spans="2:8" ht="38.25" customHeight="1" thickBot="1">
      <c r="B27" s="161" t="s">
        <v>210</v>
      </c>
      <c r="C27" s="285">
        <v>200000</v>
      </c>
      <c r="D27" s="285"/>
      <c r="E27" s="286" t="s">
        <v>168</v>
      </c>
      <c r="F27" s="286"/>
      <c r="G27" s="286"/>
      <c r="H27" s="287"/>
    </row>
  </sheetData>
  <sheetProtection/>
  <mergeCells count="8">
    <mergeCell ref="C27:D27"/>
    <mergeCell ref="E27:H27"/>
    <mergeCell ref="B24:H24"/>
    <mergeCell ref="B2:H2"/>
    <mergeCell ref="B5:H5"/>
    <mergeCell ref="B3:H3"/>
    <mergeCell ref="C26:D26"/>
    <mergeCell ref="E26:H26"/>
  </mergeCells>
  <printOptions horizontalCentered="1"/>
  <pageMargins left="0.5905511811023623" right="0.3937007874015748" top="1.1811023622047245"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Q40"/>
  <sheetViews>
    <sheetView zoomScale="82" zoomScaleNormal="82" zoomScalePageLayoutView="0" workbookViewId="0" topLeftCell="A26">
      <selection activeCell="P47" sqref="P47"/>
    </sheetView>
  </sheetViews>
  <sheetFormatPr defaultColWidth="9.00390625" defaultRowHeight="13.5"/>
  <cols>
    <col min="1" max="1" width="4.00390625" style="0" customWidth="1"/>
    <col min="2" max="2" width="9.125" style="0" customWidth="1"/>
    <col min="3" max="3" width="5.2539062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9" t="s">
        <v>139</v>
      </c>
    </row>
    <row r="2" spans="1:17" ht="24.75" customHeight="1">
      <c r="A2" s="335" t="s">
        <v>282</v>
      </c>
      <c r="B2" s="335"/>
      <c r="C2" s="335"/>
      <c r="D2" s="335"/>
      <c r="E2" s="335"/>
      <c r="F2" s="335"/>
      <c r="G2" s="335"/>
      <c r="H2" s="335"/>
      <c r="I2" s="335"/>
      <c r="J2" s="335"/>
      <c r="K2" s="335"/>
      <c r="L2" s="335"/>
      <c r="M2" s="335"/>
      <c r="N2" s="335"/>
      <c r="O2" s="335"/>
      <c r="P2" s="335"/>
      <c r="Q2" s="335"/>
    </row>
    <row r="3" spans="1:17" s="5" customFormat="1" ht="19.5" customHeight="1">
      <c r="A3" s="335" t="s">
        <v>283</v>
      </c>
      <c r="B3" s="335"/>
      <c r="C3" s="335"/>
      <c r="D3" s="335"/>
      <c r="E3" s="335"/>
      <c r="F3" s="335"/>
      <c r="G3" s="335"/>
      <c r="H3" s="335"/>
      <c r="I3" s="335"/>
      <c r="J3" s="335"/>
      <c r="K3" s="335"/>
      <c r="L3" s="335"/>
      <c r="M3" s="335"/>
      <c r="N3" s="335"/>
      <c r="O3" s="335"/>
      <c r="P3" s="335"/>
      <c r="Q3" s="335"/>
    </row>
    <row r="4" spans="1:17" ht="27" customHeight="1">
      <c r="A4" s="260" t="s">
        <v>51</v>
      </c>
      <c r="B4" s="260"/>
      <c r="C4" s="260"/>
      <c r="D4" s="260"/>
      <c r="E4" s="260"/>
      <c r="F4" s="260"/>
      <c r="G4" s="260"/>
      <c r="H4" s="260"/>
      <c r="I4" s="260"/>
      <c r="J4" s="260"/>
      <c r="K4" s="260"/>
      <c r="L4" s="260"/>
      <c r="M4" s="260"/>
      <c r="N4" s="260"/>
      <c r="O4" s="260"/>
      <c r="P4" s="260"/>
      <c r="Q4" s="260"/>
    </row>
    <row r="5" spans="1:17" ht="13.5">
      <c r="A5" s="9"/>
      <c r="B5" s="9"/>
      <c r="C5" s="9"/>
      <c r="D5" s="9"/>
      <c r="E5" s="9"/>
      <c r="F5" s="9"/>
      <c r="G5" s="9"/>
      <c r="H5" s="9"/>
      <c r="I5" s="9"/>
      <c r="J5" s="9"/>
      <c r="K5" s="9"/>
      <c r="L5" s="9"/>
      <c r="M5" s="9"/>
      <c r="N5" s="9"/>
      <c r="O5" s="9"/>
      <c r="P5" s="9"/>
      <c r="Q5" s="9"/>
    </row>
    <row r="6" spans="1:17" ht="37.5" customHeight="1">
      <c r="A6" s="10" t="s">
        <v>52</v>
      </c>
      <c r="B6" s="336" t="s">
        <v>53</v>
      </c>
      <c r="C6" s="336"/>
      <c r="D6" s="10" t="s">
        <v>54</v>
      </c>
      <c r="E6" s="11" t="s">
        <v>55</v>
      </c>
      <c r="F6" s="11" t="s">
        <v>56</v>
      </c>
      <c r="G6" s="337" t="s">
        <v>57</v>
      </c>
      <c r="H6" s="338"/>
      <c r="I6" s="12" t="s">
        <v>52</v>
      </c>
      <c r="J6" s="303" t="s">
        <v>53</v>
      </c>
      <c r="K6" s="303"/>
      <c r="L6" s="12" t="s">
        <v>54</v>
      </c>
      <c r="M6" s="12" t="s">
        <v>55</v>
      </c>
      <c r="N6" s="303" t="s">
        <v>56</v>
      </c>
      <c r="O6" s="303"/>
      <c r="P6" s="303" t="s">
        <v>57</v>
      </c>
      <c r="Q6" s="303"/>
    </row>
    <row r="7" spans="1:17" ht="21.75" customHeight="1">
      <c r="A7" s="302">
        <v>1</v>
      </c>
      <c r="B7" s="309" t="s">
        <v>194</v>
      </c>
      <c r="C7" s="310"/>
      <c r="D7" s="304" t="s">
        <v>6</v>
      </c>
      <c r="E7" s="306">
        <v>10000</v>
      </c>
      <c r="F7" s="302"/>
      <c r="G7" s="298">
        <f>E7*F7</f>
        <v>0</v>
      </c>
      <c r="H7" s="300"/>
      <c r="I7" s="302">
        <v>12</v>
      </c>
      <c r="J7" s="294" t="s">
        <v>142</v>
      </c>
      <c r="K7" s="295"/>
      <c r="L7" s="304" t="s">
        <v>6</v>
      </c>
      <c r="M7" s="306">
        <v>10000</v>
      </c>
      <c r="N7" s="294"/>
      <c r="O7" s="295"/>
      <c r="P7" s="298">
        <f>M7*N7</f>
        <v>0</v>
      </c>
      <c r="Q7" s="300"/>
    </row>
    <row r="8" spans="1:17" ht="21.75" customHeight="1">
      <c r="A8" s="308"/>
      <c r="B8" s="311"/>
      <c r="C8" s="312"/>
      <c r="D8" s="305"/>
      <c r="E8" s="307"/>
      <c r="F8" s="308"/>
      <c r="G8" s="299"/>
      <c r="H8" s="301"/>
      <c r="I8" s="302"/>
      <c r="J8" s="345"/>
      <c r="K8" s="328"/>
      <c r="L8" s="346"/>
      <c r="M8" s="347"/>
      <c r="N8" s="296"/>
      <c r="O8" s="297"/>
      <c r="P8" s="299"/>
      <c r="Q8" s="328"/>
    </row>
    <row r="9" spans="1:17" ht="21.75" customHeight="1">
      <c r="A9" s="302">
        <v>2</v>
      </c>
      <c r="B9" s="309" t="s">
        <v>129</v>
      </c>
      <c r="C9" s="310"/>
      <c r="D9" s="304" t="s">
        <v>6</v>
      </c>
      <c r="E9" s="306">
        <v>10000</v>
      </c>
      <c r="F9" s="302"/>
      <c r="G9" s="298">
        <f>E9*F9</f>
        <v>0</v>
      </c>
      <c r="H9" s="300"/>
      <c r="I9" s="302">
        <v>13</v>
      </c>
      <c r="J9" s="309" t="s">
        <v>230</v>
      </c>
      <c r="K9" s="310"/>
      <c r="L9" s="304" t="s">
        <v>6</v>
      </c>
      <c r="M9" s="306">
        <v>10000</v>
      </c>
      <c r="N9" s="294"/>
      <c r="O9" s="295"/>
      <c r="P9" s="298">
        <f>M9*N9</f>
        <v>0</v>
      </c>
      <c r="Q9" s="300"/>
    </row>
    <row r="10" spans="1:17" ht="21.75" customHeight="1">
      <c r="A10" s="302"/>
      <c r="B10" s="311"/>
      <c r="C10" s="312"/>
      <c r="D10" s="305"/>
      <c r="E10" s="307"/>
      <c r="F10" s="308"/>
      <c r="G10" s="299"/>
      <c r="H10" s="301"/>
      <c r="I10" s="308"/>
      <c r="J10" s="311"/>
      <c r="K10" s="312"/>
      <c r="L10" s="305"/>
      <c r="M10" s="307"/>
      <c r="N10" s="296"/>
      <c r="O10" s="297"/>
      <c r="P10" s="299"/>
      <c r="Q10" s="301"/>
    </row>
    <row r="11" spans="1:17" ht="21.75" customHeight="1">
      <c r="A11" s="302">
        <v>3</v>
      </c>
      <c r="B11" s="294" t="s">
        <v>220</v>
      </c>
      <c r="C11" s="295"/>
      <c r="D11" s="304" t="s">
        <v>6</v>
      </c>
      <c r="E11" s="306">
        <v>10000</v>
      </c>
      <c r="F11" s="302"/>
      <c r="G11" s="298">
        <f>E11*F11</f>
        <v>0</v>
      </c>
      <c r="H11" s="300"/>
      <c r="I11" s="302">
        <v>14</v>
      </c>
      <c r="J11" s="294" t="s">
        <v>215</v>
      </c>
      <c r="K11" s="295"/>
      <c r="L11" s="304" t="s">
        <v>6</v>
      </c>
      <c r="M11" s="306">
        <v>10000</v>
      </c>
      <c r="N11" s="294"/>
      <c r="O11" s="295"/>
      <c r="P11" s="298">
        <f>M11*N11</f>
        <v>0</v>
      </c>
      <c r="Q11" s="300"/>
    </row>
    <row r="12" spans="1:17" ht="21.75" customHeight="1">
      <c r="A12" s="302"/>
      <c r="B12" s="296"/>
      <c r="C12" s="297"/>
      <c r="D12" s="305"/>
      <c r="E12" s="307"/>
      <c r="F12" s="308"/>
      <c r="G12" s="299"/>
      <c r="H12" s="301"/>
      <c r="I12" s="302"/>
      <c r="J12" s="296"/>
      <c r="K12" s="297"/>
      <c r="L12" s="305"/>
      <c r="M12" s="307"/>
      <c r="N12" s="296"/>
      <c r="O12" s="297"/>
      <c r="P12" s="299"/>
      <c r="Q12" s="301"/>
    </row>
    <row r="13" spans="1:17" ht="21.75" customHeight="1">
      <c r="A13" s="302">
        <v>4</v>
      </c>
      <c r="B13" s="294" t="s">
        <v>219</v>
      </c>
      <c r="C13" s="295"/>
      <c r="D13" s="304" t="s">
        <v>6</v>
      </c>
      <c r="E13" s="306">
        <v>10000</v>
      </c>
      <c r="F13" s="302"/>
      <c r="G13" s="298">
        <f>E13*F13</f>
        <v>0</v>
      </c>
      <c r="H13" s="300"/>
      <c r="I13" s="302">
        <v>15</v>
      </c>
      <c r="J13" s="309" t="s">
        <v>231</v>
      </c>
      <c r="K13" s="310"/>
      <c r="L13" s="304" t="s">
        <v>6</v>
      </c>
      <c r="M13" s="306">
        <v>10000</v>
      </c>
      <c r="N13" s="294"/>
      <c r="O13" s="295"/>
      <c r="P13" s="298">
        <f>M13*N13</f>
        <v>0</v>
      </c>
      <c r="Q13" s="300"/>
    </row>
    <row r="14" spans="1:17" ht="21.75" customHeight="1">
      <c r="A14" s="302"/>
      <c r="B14" s="296"/>
      <c r="C14" s="297"/>
      <c r="D14" s="305"/>
      <c r="E14" s="307"/>
      <c r="F14" s="308"/>
      <c r="G14" s="299"/>
      <c r="H14" s="301"/>
      <c r="I14" s="302"/>
      <c r="J14" s="311"/>
      <c r="K14" s="312"/>
      <c r="L14" s="305"/>
      <c r="M14" s="307"/>
      <c r="N14" s="296"/>
      <c r="O14" s="297"/>
      <c r="P14" s="299"/>
      <c r="Q14" s="301"/>
    </row>
    <row r="15" spans="1:17" ht="21.75" customHeight="1">
      <c r="A15" s="302">
        <v>5</v>
      </c>
      <c r="B15" s="309" t="s">
        <v>221</v>
      </c>
      <c r="C15" s="310"/>
      <c r="D15" s="304" t="s">
        <v>6</v>
      </c>
      <c r="E15" s="306">
        <v>10000</v>
      </c>
      <c r="F15" s="302"/>
      <c r="G15" s="298">
        <f>E15*F15</f>
        <v>0</v>
      </c>
      <c r="H15" s="300"/>
      <c r="I15" s="339" t="s">
        <v>128</v>
      </c>
      <c r="J15" s="340"/>
      <c r="K15" s="340"/>
      <c r="L15" s="340"/>
      <c r="M15" s="340"/>
      <c r="N15" s="340"/>
      <c r="O15" s="341"/>
      <c r="P15" s="298">
        <f>SUM(G7:G28)+SUM(P7:P14)</f>
        <v>0</v>
      </c>
      <c r="Q15" s="300" t="s">
        <v>58</v>
      </c>
    </row>
    <row r="16" spans="1:17" ht="21.75" customHeight="1">
      <c r="A16" s="302"/>
      <c r="B16" s="311"/>
      <c r="C16" s="312"/>
      <c r="D16" s="305"/>
      <c r="E16" s="307"/>
      <c r="F16" s="308"/>
      <c r="G16" s="299"/>
      <c r="H16" s="301"/>
      <c r="I16" s="342"/>
      <c r="J16" s="343"/>
      <c r="K16" s="343"/>
      <c r="L16" s="343"/>
      <c r="M16" s="343"/>
      <c r="N16" s="343"/>
      <c r="O16" s="344"/>
      <c r="P16" s="299"/>
      <c r="Q16" s="301"/>
    </row>
    <row r="17" spans="1:17" ht="21.75" customHeight="1">
      <c r="A17" s="302">
        <v>6</v>
      </c>
      <c r="B17" s="294" t="s">
        <v>218</v>
      </c>
      <c r="C17" s="295"/>
      <c r="D17" s="304" t="s">
        <v>6</v>
      </c>
      <c r="E17" s="306">
        <v>10000</v>
      </c>
      <c r="F17" s="302"/>
      <c r="G17" s="298">
        <f>E17*F17</f>
        <v>0</v>
      </c>
      <c r="H17" s="300"/>
      <c r="I17" s="302">
        <v>16</v>
      </c>
      <c r="J17" s="309" t="s">
        <v>225</v>
      </c>
      <c r="K17" s="310"/>
      <c r="L17" s="314"/>
      <c r="M17" s="329">
        <v>8000</v>
      </c>
      <c r="N17" s="331"/>
      <c r="O17" s="332"/>
      <c r="P17" s="298">
        <f>N17*M17</f>
        <v>0</v>
      </c>
      <c r="Q17" s="300"/>
    </row>
    <row r="18" spans="1:17" ht="21.75" customHeight="1">
      <c r="A18" s="302"/>
      <c r="B18" s="296"/>
      <c r="C18" s="297"/>
      <c r="D18" s="305"/>
      <c r="E18" s="307"/>
      <c r="F18" s="308"/>
      <c r="G18" s="299"/>
      <c r="H18" s="301"/>
      <c r="I18" s="302"/>
      <c r="J18" s="311"/>
      <c r="K18" s="312"/>
      <c r="L18" s="315"/>
      <c r="M18" s="330"/>
      <c r="N18" s="333"/>
      <c r="O18" s="334"/>
      <c r="P18" s="299"/>
      <c r="Q18" s="301"/>
    </row>
    <row r="19" spans="1:17" ht="21.75" customHeight="1">
      <c r="A19" s="302">
        <v>7</v>
      </c>
      <c r="B19" s="294" t="s">
        <v>217</v>
      </c>
      <c r="C19" s="295"/>
      <c r="D19" s="304" t="s">
        <v>6</v>
      </c>
      <c r="E19" s="306">
        <v>10000</v>
      </c>
      <c r="F19" s="302"/>
      <c r="G19" s="298">
        <f>E19*F19</f>
        <v>0</v>
      </c>
      <c r="H19" s="300"/>
      <c r="I19" s="302">
        <v>17</v>
      </c>
      <c r="J19" s="309" t="s">
        <v>226</v>
      </c>
      <c r="K19" s="310"/>
      <c r="L19" s="314"/>
      <c r="M19" s="329">
        <v>8000</v>
      </c>
      <c r="N19" s="331"/>
      <c r="O19" s="332"/>
      <c r="P19" s="298">
        <f>N19*M19</f>
        <v>0</v>
      </c>
      <c r="Q19" s="300"/>
    </row>
    <row r="20" spans="1:17" ht="21.75" customHeight="1">
      <c r="A20" s="302"/>
      <c r="B20" s="296"/>
      <c r="C20" s="297"/>
      <c r="D20" s="305"/>
      <c r="E20" s="307"/>
      <c r="F20" s="308"/>
      <c r="G20" s="299"/>
      <c r="H20" s="301"/>
      <c r="I20" s="302"/>
      <c r="J20" s="311"/>
      <c r="K20" s="312"/>
      <c r="L20" s="315"/>
      <c r="M20" s="330"/>
      <c r="N20" s="333"/>
      <c r="O20" s="334"/>
      <c r="P20" s="299"/>
      <c r="Q20" s="301"/>
    </row>
    <row r="21" spans="1:17" ht="21.75" customHeight="1">
      <c r="A21" s="302">
        <v>8</v>
      </c>
      <c r="B21" s="294" t="s">
        <v>222</v>
      </c>
      <c r="C21" s="295"/>
      <c r="D21" s="304" t="s">
        <v>6</v>
      </c>
      <c r="E21" s="306">
        <v>10000</v>
      </c>
      <c r="F21" s="302"/>
      <c r="G21" s="298">
        <f>E21*F21</f>
        <v>0</v>
      </c>
      <c r="H21" s="300"/>
      <c r="I21" s="302">
        <v>18</v>
      </c>
      <c r="J21" s="309" t="s">
        <v>227</v>
      </c>
      <c r="K21" s="310"/>
      <c r="L21" s="314"/>
      <c r="M21" s="329">
        <v>8000</v>
      </c>
      <c r="N21" s="331"/>
      <c r="O21" s="332"/>
      <c r="P21" s="298">
        <f>N21*M21</f>
        <v>0</v>
      </c>
      <c r="Q21" s="300"/>
    </row>
    <row r="22" spans="1:17" ht="21.75" customHeight="1">
      <c r="A22" s="302"/>
      <c r="B22" s="296"/>
      <c r="C22" s="297"/>
      <c r="D22" s="305"/>
      <c r="E22" s="307"/>
      <c r="F22" s="308"/>
      <c r="G22" s="299"/>
      <c r="H22" s="301"/>
      <c r="I22" s="302"/>
      <c r="J22" s="311"/>
      <c r="K22" s="312"/>
      <c r="L22" s="315"/>
      <c r="M22" s="330"/>
      <c r="N22" s="333"/>
      <c r="O22" s="334"/>
      <c r="P22" s="299"/>
      <c r="Q22" s="301"/>
    </row>
    <row r="23" spans="1:17" ht="21.75" customHeight="1">
      <c r="A23" s="302">
        <v>9</v>
      </c>
      <c r="B23" s="294" t="s">
        <v>223</v>
      </c>
      <c r="C23" s="295"/>
      <c r="D23" s="304" t="s">
        <v>6</v>
      </c>
      <c r="E23" s="306">
        <v>10000</v>
      </c>
      <c r="F23" s="302"/>
      <c r="G23" s="298">
        <f>E23*F23</f>
        <v>0</v>
      </c>
      <c r="H23" s="300"/>
      <c r="I23" s="75" t="s">
        <v>59</v>
      </c>
      <c r="J23" s="313" t="s">
        <v>195</v>
      </c>
      <c r="K23" s="313"/>
      <c r="L23" s="313"/>
      <c r="M23" s="18">
        <v>10000</v>
      </c>
      <c r="N23" s="316"/>
      <c r="O23" s="316"/>
      <c r="P23" s="14">
        <f>M23*N23</f>
        <v>0</v>
      </c>
      <c r="Q23" s="15"/>
    </row>
    <row r="24" spans="1:17" ht="21.75" customHeight="1">
      <c r="A24" s="302"/>
      <c r="B24" s="296"/>
      <c r="C24" s="297"/>
      <c r="D24" s="305"/>
      <c r="E24" s="307"/>
      <c r="F24" s="308"/>
      <c r="G24" s="299"/>
      <c r="H24" s="301"/>
      <c r="I24" s="76" t="s">
        <v>60</v>
      </c>
      <c r="J24" s="313" t="s">
        <v>196</v>
      </c>
      <c r="K24" s="313"/>
      <c r="L24" s="313"/>
      <c r="M24" s="18">
        <v>10000</v>
      </c>
      <c r="N24" s="316"/>
      <c r="O24" s="316"/>
      <c r="P24" s="14">
        <f>M24*N24</f>
        <v>0</v>
      </c>
      <c r="Q24" s="15"/>
    </row>
    <row r="25" spans="1:17" ht="21" customHeight="1">
      <c r="A25" s="302">
        <v>10</v>
      </c>
      <c r="B25" s="294" t="s">
        <v>224</v>
      </c>
      <c r="C25" s="295"/>
      <c r="D25" s="304" t="s">
        <v>6</v>
      </c>
      <c r="E25" s="306">
        <v>10000</v>
      </c>
      <c r="F25" s="302"/>
      <c r="G25" s="298">
        <f>E25*F25</f>
        <v>0</v>
      </c>
      <c r="H25" s="300"/>
      <c r="I25" s="76" t="s">
        <v>197</v>
      </c>
      <c r="J25" s="313" t="s">
        <v>61</v>
      </c>
      <c r="K25" s="313"/>
      <c r="L25" s="313"/>
      <c r="M25" s="18">
        <v>10000</v>
      </c>
      <c r="N25" s="316"/>
      <c r="O25" s="316"/>
      <c r="P25" s="16">
        <f>M25*N25</f>
        <v>0</v>
      </c>
      <c r="Q25" s="17"/>
    </row>
    <row r="26" spans="1:17" ht="21" customHeight="1">
      <c r="A26" s="302"/>
      <c r="B26" s="296"/>
      <c r="C26" s="297"/>
      <c r="D26" s="305"/>
      <c r="E26" s="307"/>
      <c r="F26" s="308"/>
      <c r="G26" s="299"/>
      <c r="H26" s="301"/>
      <c r="I26" s="317" t="s">
        <v>216</v>
      </c>
      <c r="J26" s="318"/>
      <c r="K26" s="318"/>
      <c r="L26" s="318"/>
      <c r="M26" s="318"/>
      <c r="N26" s="318"/>
      <c r="O26" s="319"/>
      <c r="P26" s="19">
        <f>SUM(P17:P25)</f>
        <v>0</v>
      </c>
      <c r="Q26" s="15" t="s">
        <v>58</v>
      </c>
    </row>
    <row r="27" spans="1:17" ht="31.5" customHeight="1">
      <c r="A27" s="302">
        <v>11</v>
      </c>
      <c r="B27" s="294" t="s">
        <v>214</v>
      </c>
      <c r="C27" s="295"/>
      <c r="D27" s="304" t="s">
        <v>6</v>
      </c>
      <c r="E27" s="306">
        <v>10000</v>
      </c>
      <c r="F27" s="302"/>
      <c r="G27" s="298">
        <f>E27*F27</f>
        <v>0</v>
      </c>
      <c r="H27" s="300"/>
      <c r="I27" s="320" t="s">
        <v>62</v>
      </c>
      <c r="J27" s="321"/>
      <c r="K27" s="321"/>
      <c r="L27" s="322"/>
      <c r="M27" s="323"/>
      <c r="N27" s="324"/>
      <c r="O27" s="22" t="s">
        <v>63</v>
      </c>
      <c r="P27" s="23">
        <f>M27*10000</f>
        <v>0</v>
      </c>
      <c r="Q27" s="24" t="s">
        <v>58</v>
      </c>
    </row>
    <row r="28" spans="1:17" ht="33" customHeight="1">
      <c r="A28" s="303"/>
      <c r="B28" s="296"/>
      <c r="C28" s="297"/>
      <c r="D28" s="305"/>
      <c r="E28" s="307"/>
      <c r="F28" s="308"/>
      <c r="G28" s="299"/>
      <c r="H28" s="301"/>
      <c r="I28" s="325" t="s">
        <v>64</v>
      </c>
      <c r="J28" s="326"/>
      <c r="K28" s="326"/>
      <c r="L28" s="326"/>
      <c r="M28" s="326"/>
      <c r="N28" s="326"/>
      <c r="O28" s="327"/>
      <c r="P28" s="13">
        <f>P15+P26+P27</f>
        <v>0</v>
      </c>
      <c r="Q28" s="25" t="s">
        <v>58</v>
      </c>
    </row>
    <row r="29" spans="1:17" ht="15.75" customHeight="1">
      <c r="A29" s="20"/>
      <c r="B29" s="293"/>
      <c r="C29" s="293"/>
      <c r="D29" s="293"/>
      <c r="E29" s="293"/>
      <c r="F29" s="293"/>
      <c r="G29" s="293"/>
      <c r="H29" s="20"/>
      <c r="I29" s="168"/>
      <c r="J29" s="168"/>
      <c r="K29" s="168"/>
      <c r="L29" s="168"/>
      <c r="M29" s="168"/>
      <c r="N29" s="168"/>
      <c r="O29" s="168"/>
      <c r="P29" s="21"/>
      <c r="Q29" s="20"/>
    </row>
    <row r="30" spans="1:17" ht="30" customHeight="1">
      <c r="A30" s="20"/>
      <c r="B30" s="26" t="s">
        <v>284</v>
      </c>
      <c r="C30" s="26"/>
      <c r="D30" s="26"/>
      <c r="E30" s="26"/>
      <c r="F30" s="20"/>
      <c r="G30" s="21"/>
      <c r="H30" s="20"/>
      <c r="I30" s="26"/>
      <c r="J30" s="26"/>
      <c r="K30" s="26"/>
      <c r="L30" s="26"/>
      <c r="M30" s="26"/>
      <c r="N30" s="26"/>
      <c r="O30" s="26"/>
      <c r="P30" s="26"/>
      <c r="Q30" s="26"/>
    </row>
    <row r="31" spans="1:17" ht="15.75" customHeight="1">
      <c r="A31" s="26"/>
      <c r="B31" s="26"/>
      <c r="C31" s="292" t="s">
        <v>65</v>
      </c>
      <c r="D31" s="292"/>
      <c r="E31" s="7"/>
      <c r="F31" s="27"/>
      <c r="G31" s="27"/>
      <c r="H31" s="27"/>
      <c r="I31" s="27"/>
      <c r="J31" s="27"/>
      <c r="K31" s="27"/>
      <c r="L31" s="27"/>
      <c r="M31" s="27"/>
      <c r="N31" s="27"/>
      <c r="O31" s="27"/>
      <c r="P31" s="2"/>
      <c r="Q31" s="26"/>
    </row>
    <row r="32" spans="1:17" ht="20.25" customHeight="1">
      <c r="A32" s="26"/>
      <c r="B32" s="26"/>
      <c r="C32" s="77" t="s">
        <v>66</v>
      </c>
      <c r="D32" s="77"/>
      <c r="E32" s="7"/>
      <c r="F32" s="27"/>
      <c r="G32" s="27"/>
      <c r="H32" s="27"/>
      <c r="I32" s="27"/>
      <c r="J32" s="27"/>
      <c r="K32" s="27"/>
      <c r="L32" s="27"/>
      <c r="M32" s="27"/>
      <c r="N32" s="27"/>
      <c r="O32" s="27"/>
      <c r="P32" s="3"/>
      <c r="Q32" s="26"/>
    </row>
    <row r="33" spans="1:17" ht="21" customHeight="1">
      <c r="A33" s="26"/>
      <c r="B33" s="26"/>
      <c r="C33" s="292" t="s">
        <v>67</v>
      </c>
      <c r="D33" s="292"/>
      <c r="E33" s="7"/>
      <c r="F33" s="28"/>
      <c r="G33" s="28"/>
      <c r="H33" s="28"/>
      <c r="I33" s="28"/>
      <c r="J33" s="28"/>
      <c r="K33" s="28"/>
      <c r="L33" s="28"/>
      <c r="M33" s="28"/>
      <c r="N33" s="28"/>
      <c r="O33" s="28"/>
      <c r="P33" s="2"/>
      <c r="Q33" s="26"/>
    </row>
    <row r="34" spans="1:17" ht="22.5" customHeight="1">
      <c r="A34" s="26"/>
      <c r="B34" s="26"/>
      <c r="C34" s="292" t="s">
        <v>68</v>
      </c>
      <c r="D34" s="292"/>
      <c r="E34" s="292"/>
      <c r="F34" s="141" t="s">
        <v>69</v>
      </c>
      <c r="G34" s="3"/>
      <c r="H34" s="3"/>
      <c r="I34" s="3"/>
      <c r="J34" s="140" t="s">
        <v>169</v>
      </c>
      <c r="K34" s="3"/>
      <c r="L34" s="3"/>
      <c r="M34" s="3"/>
      <c r="N34" s="3"/>
      <c r="O34" s="3"/>
      <c r="P34" s="2"/>
      <c r="Q34" s="26"/>
    </row>
    <row r="35" spans="1:15" ht="21.75" customHeight="1">
      <c r="A35" s="26"/>
      <c r="B35" s="26"/>
      <c r="C35" s="26"/>
      <c r="D35" s="26"/>
      <c r="E35" s="26"/>
      <c r="F35" s="26" t="s">
        <v>70</v>
      </c>
      <c r="G35" s="28"/>
      <c r="H35" s="28"/>
      <c r="I35" s="28"/>
      <c r="J35" s="28"/>
      <c r="K35" s="28"/>
      <c r="L35" s="28"/>
      <c r="M35" s="28"/>
      <c r="N35" s="28"/>
      <c r="O35" s="28"/>
    </row>
    <row r="36" spans="1:15" ht="11.25" customHeight="1">
      <c r="A36" s="26"/>
      <c r="B36" s="26"/>
      <c r="C36" s="26"/>
      <c r="D36" s="26"/>
      <c r="E36" s="26"/>
      <c r="F36" s="26"/>
      <c r="G36" s="2"/>
      <c r="H36" s="2"/>
      <c r="I36" s="2"/>
      <c r="J36" s="2"/>
      <c r="K36" s="2"/>
      <c r="L36" s="2"/>
      <c r="M36" s="2"/>
      <c r="N36" s="2"/>
      <c r="O36" s="2"/>
    </row>
    <row r="37" spans="2:10" ht="19.5" customHeight="1">
      <c r="B37" s="143" t="s">
        <v>198</v>
      </c>
      <c r="C37" s="9"/>
      <c r="D37" s="9" t="s">
        <v>285</v>
      </c>
      <c r="E37" s="9"/>
      <c r="F37" s="9"/>
      <c r="G37" s="9"/>
      <c r="H37" s="9"/>
      <c r="I37" s="9"/>
      <c r="J37" s="9"/>
    </row>
    <row r="38" spans="2:10" ht="19.5" customHeight="1">
      <c r="B38" s="9"/>
      <c r="C38" s="9"/>
      <c r="D38" s="9" t="s">
        <v>286</v>
      </c>
      <c r="E38" s="9"/>
      <c r="F38" s="9"/>
      <c r="G38" s="9"/>
      <c r="H38" s="9"/>
      <c r="I38" s="9"/>
      <c r="J38" s="9"/>
    </row>
    <row r="39" spans="2:10" ht="19.5" customHeight="1">
      <c r="B39" s="9"/>
      <c r="C39" s="9"/>
      <c r="D39" s="9" t="s">
        <v>287</v>
      </c>
      <c r="E39" s="9"/>
      <c r="F39" s="9"/>
      <c r="G39" s="9"/>
      <c r="H39" s="9"/>
      <c r="I39" s="9"/>
      <c r="J39" s="9"/>
    </row>
    <row r="40" spans="2:10" ht="19.5" customHeight="1">
      <c r="B40" s="9"/>
      <c r="C40" s="9"/>
      <c r="D40" s="9"/>
      <c r="E40" s="9"/>
      <c r="F40" s="9"/>
      <c r="G40" s="9"/>
      <c r="H40" s="9"/>
      <c r="I40" s="9"/>
      <c r="J40" s="9"/>
    </row>
  </sheetData>
  <sheetProtection/>
  <mergeCells count="151">
    <mergeCell ref="I7:I8"/>
    <mergeCell ref="J7:K8"/>
    <mergeCell ref="L7:L8"/>
    <mergeCell ref="M7:M8"/>
    <mergeCell ref="P7:P8"/>
    <mergeCell ref="N7:O8"/>
    <mergeCell ref="P9:P10"/>
    <mergeCell ref="E21:E22"/>
    <mergeCell ref="B13:C14"/>
    <mergeCell ref="D13:D14"/>
    <mergeCell ref="E13:E14"/>
    <mergeCell ref="F11:F12"/>
    <mergeCell ref="F15:F16"/>
    <mergeCell ref="F19:F20"/>
    <mergeCell ref="B17:C18"/>
    <mergeCell ref="D17:D18"/>
    <mergeCell ref="A23:A24"/>
    <mergeCell ref="B23:C24"/>
    <mergeCell ref="A21:A22"/>
    <mergeCell ref="B21:C22"/>
    <mergeCell ref="A3:Q3"/>
    <mergeCell ref="I17:I18"/>
    <mergeCell ref="J17:K18"/>
    <mergeCell ref="G19:G20"/>
    <mergeCell ref="H23:H24"/>
    <mergeCell ref="I15:O16"/>
    <mergeCell ref="E7:E8"/>
    <mergeCell ref="F7:F8"/>
    <mergeCell ref="A9:A10"/>
    <mergeCell ref="A11:A12"/>
    <mergeCell ref="D23:D24"/>
    <mergeCell ref="A15:A16"/>
    <mergeCell ref="E15:E16"/>
    <mergeCell ref="B11:C12"/>
    <mergeCell ref="D11:D12"/>
    <mergeCell ref="A17:A18"/>
    <mergeCell ref="E17:E18"/>
    <mergeCell ref="F17:F18"/>
    <mergeCell ref="A19:A20"/>
    <mergeCell ref="B19:C20"/>
    <mergeCell ref="E11:E12"/>
    <mergeCell ref="D19:D20"/>
    <mergeCell ref="E19:E20"/>
    <mergeCell ref="A13:A14"/>
    <mergeCell ref="Q9:Q10"/>
    <mergeCell ref="B9:C10"/>
    <mergeCell ref="D9:D10"/>
    <mergeCell ref="G15:G16"/>
    <mergeCell ref="G11:G12"/>
    <mergeCell ref="G13:G14"/>
    <mergeCell ref="F13:F14"/>
    <mergeCell ref="B15:C16"/>
    <mergeCell ref="D15:D16"/>
    <mergeCell ref="G9:G10"/>
    <mergeCell ref="G7:G8"/>
    <mergeCell ref="H7:H8"/>
    <mergeCell ref="A2:Q2"/>
    <mergeCell ref="A4:Q4"/>
    <mergeCell ref="B6:C6"/>
    <mergeCell ref="G6:H6"/>
    <mergeCell ref="J6:K6"/>
    <mergeCell ref="P6:Q6"/>
    <mergeCell ref="D7:D8"/>
    <mergeCell ref="N6:O6"/>
    <mergeCell ref="N21:O22"/>
    <mergeCell ref="P21:P22"/>
    <mergeCell ref="Q21:Q22"/>
    <mergeCell ref="L19:L20"/>
    <mergeCell ref="M17:M18"/>
    <mergeCell ref="N17:O18"/>
    <mergeCell ref="P15:P16"/>
    <mergeCell ref="Q15:Q16"/>
    <mergeCell ref="P17:P18"/>
    <mergeCell ref="Q17:Q18"/>
    <mergeCell ref="P19:P20"/>
    <mergeCell ref="Q19:Q20"/>
    <mergeCell ref="H15:H16"/>
    <mergeCell ref="H11:H12"/>
    <mergeCell ref="J9:K10"/>
    <mergeCell ref="H13:H14"/>
    <mergeCell ref="L9:L10"/>
    <mergeCell ref="E9:E10"/>
    <mergeCell ref="F9:F10"/>
    <mergeCell ref="L11:L12"/>
    <mergeCell ref="H9:H10"/>
    <mergeCell ref="A7:A8"/>
    <mergeCell ref="B7:C8"/>
    <mergeCell ref="N19:O20"/>
    <mergeCell ref="I21:I22"/>
    <mergeCell ref="H19:H20"/>
    <mergeCell ref="I9:I10"/>
    <mergeCell ref="H17:H18"/>
    <mergeCell ref="J21:K22"/>
    <mergeCell ref="I11:I12"/>
    <mergeCell ref="J11:K12"/>
    <mergeCell ref="I28:O28"/>
    <mergeCell ref="Q7:Q8"/>
    <mergeCell ref="M21:M22"/>
    <mergeCell ref="N23:O23"/>
    <mergeCell ref="N9:O10"/>
    <mergeCell ref="J23:L23"/>
    <mergeCell ref="M9:M10"/>
    <mergeCell ref="M19:M20"/>
    <mergeCell ref="L17:L18"/>
    <mergeCell ref="M13:M14"/>
    <mergeCell ref="E23:E24"/>
    <mergeCell ref="F23:F24"/>
    <mergeCell ref="N24:O24"/>
    <mergeCell ref="I26:O26"/>
    <mergeCell ref="I27:L27"/>
    <mergeCell ref="M27:N27"/>
    <mergeCell ref="C34:E34"/>
    <mergeCell ref="H21:H22"/>
    <mergeCell ref="D21:D22"/>
    <mergeCell ref="F21:F22"/>
    <mergeCell ref="Q11:Q12"/>
    <mergeCell ref="J25:L25"/>
    <mergeCell ref="N25:O25"/>
    <mergeCell ref="J13:K14"/>
    <mergeCell ref="L13:L14"/>
    <mergeCell ref="I19:I20"/>
    <mergeCell ref="B25:C26"/>
    <mergeCell ref="D25:D26"/>
    <mergeCell ref="E25:E26"/>
    <mergeCell ref="F25:F26"/>
    <mergeCell ref="M11:M12"/>
    <mergeCell ref="H25:H26"/>
    <mergeCell ref="J19:K20"/>
    <mergeCell ref="J24:L24"/>
    <mergeCell ref="L21:L22"/>
    <mergeCell ref="G21:G22"/>
    <mergeCell ref="N11:O12"/>
    <mergeCell ref="P11:P12"/>
    <mergeCell ref="A27:A28"/>
    <mergeCell ref="B27:C28"/>
    <mergeCell ref="D27:D28"/>
    <mergeCell ref="E27:E28"/>
    <mergeCell ref="F27:F28"/>
    <mergeCell ref="G27:G28"/>
    <mergeCell ref="H27:H28"/>
    <mergeCell ref="A25:A26"/>
    <mergeCell ref="C31:D31"/>
    <mergeCell ref="C33:D33"/>
    <mergeCell ref="B29:G29"/>
    <mergeCell ref="N13:O14"/>
    <mergeCell ref="P13:P14"/>
    <mergeCell ref="Q13:Q14"/>
    <mergeCell ref="I13:I14"/>
    <mergeCell ref="G25:G26"/>
    <mergeCell ref="G23:G24"/>
    <mergeCell ref="G17:G18"/>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S38"/>
  <sheetViews>
    <sheetView zoomScaleSheetLayoutView="75" zoomScalePageLayoutView="0" workbookViewId="0" topLeftCell="H51">
      <selection activeCell="O35" sqref="O35"/>
    </sheetView>
  </sheetViews>
  <sheetFormatPr defaultColWidth="9.00390625" defaultRowHeight="13.5"/>
  <cols>
    <col min="1" max="1" width="3.625" style="0" customWidth="1"/>
    <col min="2" max="2" width="19.75390625" style="0" customWidth="1"/>
    <col min="3" max="3" width="4.125" style="0" customWidth="1"/>
    <col min="4" max="7" width="15.625" style="0" customWidth="1"/>
    <col min="8" max="8" width="6.00390625" style="0" customWidth="1"/>
    <col min="9" max="9" width="10.00390625" style="0" customWidth="1"/>
    <col min="10" max="10" width="6.125" style="0" customWidth="1"/>
    <col min="11" max="11" width="10.125" style="0" customWidth="1"/>
    <col min="12" max="18" width="15.625" style="0" customWidth="1"/>
  </cols>
  <sheetData>
    <row r="1" spans="1:18" ht="30" customHeight="1">
      <c r="A1" s="363" t="s">
        <v>288</v>
      </c>
      <c r="B1" s="363"/>
      <c r="C1" s="363"/>
      <c r="D1" s="363"/>
      <c r="E1" s="363"/>
      <c r="F1" s="363"/>
      <c r="G1" s="363"/>
      <c r="H1" s="363"/>
      <c r="I1" s="363"/>
      <c r="J1" s="363"/>
      <c r="K1" s="363"/>
      <c r="L1" s="363"/>
      <c r="M1" s="363"/>
      <c r="N1" s="363"/>
      <c r="O1" s="363"/>
      <c r="P1" s="363"/>
      <c r="Q1" s="363"/>
      <c r="R1" s="363"/>
    </row>
    <row r="2" spans="1:18" ht="31.5" customHeight="1">
      <c r="A2" s="364" t="s">
        <v>113</v>
      </c>
      <c r="B2" s="364"/>
      <c r="C2" s="364"/>
      <c r="D2" s="364"/>
      <c r="E2" s="364"/>
      <c r="F2" s="364"/>
      <c r="G2" s="364"/>
      <c r="H2" s="364"/>
      <c r="I2" s="364"/>
      <c r="J2" s="364"/>
      <c r="K2" s="364"/>
      <c r="L2" s="364"/>
      <c r="M2" s="364"/>
      <c r="N2" s="364"/>
      <c r="O2" s="364"/>
      <c r="P2" s="364"/>
      <c r="Q2" s="364"/>
      <c r="R2" s="364"/>
    </row>
    <row r="3" spans="1:18" ht="20.25" customHeight="1" thickBot="1">
      <c r="A3" s="9"/>
      <c r="B3" s="9"/>
      <c r="C3" s="9"/>
      <c r="D3" s="9"/>
      <c r="E3" s="9"/>
      <c r="F3" s="9"/>
      <c r="G3" s="9"/>
      <c r="H3" s="9"/>
      <c r="I3" s="9"/>
      <c r="J3" s="9"/>
      <c r="K3" s="9"/>
      <c r="L3" s="9"/>
      <c r="M3" s="9"/>
      <c r="N3" s="9"/>
      <c r="O3" s="9"/>
      <c r="P3" s="9"/>
      <c r="Q3" s="9"/>
      <c r="R3" s="9"/>
    </row>
    <row r="4" spans="1:18" ht="30.75" customHeight="1" thickBot="1">
      <c r="A4" s="30"/>
      <c r="B4" s="30"/>
      <c r="C4" s="30"/>
      <c r="D4" s="31" t="s">
        <v>199</v>
      </c>
      <c r="E4" s="91" t="s">
        <v>114</v>
      </c>
      <c r="F4" s="91" t="s">
        <v>115</v>
      </c>
      <c r="G4" s="227" t="s">
        <v>142</v>
      </c>
      <c r="H4" s="373" t="s">
        <v>229</v>
      </c>
      <c r="I4" s="374"/>
      <c r="J4" s="373" t="s">
        <v>200</v>
      </c>
      <c r="K4" s="374"/>
      <c r="L4" s="229" t="s">
        <v>228</v>
      </c>
      <c r="M4" s="227" t="s">
        <v>201</v>
      </c>
      <c r="N4" s="227" t="s">
        <v>117</v>
      </c>
      <c r="O4" s="227" t="s">
        <v>202</v>
      </c>
      <c r="P4" s="227" t="s">
        <v>203</v>
      </c>
      <c r="Q4" s="227" t="s">
        <v>116</v>
      </c>
      <c r="R4" s="230" t="s">
        <v>204</v>
      </c>
    </row>
    <row r="5" spans="1:18" ht="25.5" customHeight="1">
      <c r="A5" s="358" t="s">
        <v>72</v>
      </c>
      <c r="B5" s="103" t="s">
        <v>73</v>
      </c>
      <c r="C5" s="379" t="s">
        <v>187</v>
      </c>
      <c r="D5" s="352" t="s">
        <v>118</v>
      </c>
      <c r="E5" s="352" t="s">
        <v>118</v>
      </c>
      <c r="F5" s="369" t="s">
        <v>118</v>
      </c>
      <c r="G5" s="78" t="s">
        <v>74</v>
      </c>
      <c r="H5" s="375" t="s">
        <v>74</v>
      </c>
      <c r="I5" s="376"/>
      <c r="J5" s="375" t="s">
        <v>74</v>
      </c>
      <c r="K5" s="376"/>
      <c r="L5" s="231" t="s">
        <v>74</v>
      </c>
      <c r="M5" s="78" t="s">
        <v>74</v>
      </c>
      <c r="N5" s="78" t="s">
        <v>74</v>
      </c>
      <c r="O5" s="78" t="s">
        <v>74</v>
      </c>
      <c r="P5" s="78" t="s">
        <v>74</v>
      </c>
      <c r="Q5" s="108" t="s">
        <v>74</v>
      </c>
      <c r="R5" s="79" t="s">
        <v>74</v>
      </c>
    </row>
    <row r="6" spans="1:18" ht="24.75" customHeight="1" thickBot="1">
      <c r="A6" s="359"/>
      <c r="B6" s="104" t="s">
        <v>83</v>
      </c>
      <c r="C6" s="380"/>
      <c r="D6" s="353"/>
      <c r="E6" s="353"/>
      <c r="F6" s="370"/>
      <c r="G6" s="64" t="s">
        <v>119</v>
      </c>
      <c r="H6" s="377" t="s">
        <v>119</v>
      </c>
      <c r="I6" s="378"/>
      <c r="J6" s="377" t="s">
        <v>119</v>
      </c>
      <c r="K6" s="378"/>
      <c r="L6" s="232" t="s">
        <v>119</v>
      </c>
      <c r="M6" s="64" t="s">
        <v>119</v>
      </c>
      <c r="N6" s="64" t="s">
        <v>119</v>
      </c>
      <c r="O6" s="64" t="s">
        <v>119</v>
      </c>
      <c r="P6" s="64" t="s">
        <v>119</v>
      </c>
      <c r="Q6" s="125" t="s">
        <v>119</v>
      </c>
      <c r="R6" s="136" t="s">
        <v>119</v>
      </c>
    </row>
    <row r="7" spans="1:18" ht="26.25" customHeight="1">
      <c r="A7" s="358">
        <v>1</v>
      </c>
      <c r="B7" s="105"/>
      <c r="C7" s="381"/>
      <c r="D7" s="356"/>
      <c r="E7" s="78"/>
      <c r="F7" s="356"/>
      <c r="G7" s="106"/>
      <c r="H7" s="375"/>
      <c r="I7" s="376"/>
      <c r="J7" s="375"/>
      <c r="K7" s="376"/>
      <c r="L7" s="233"/>
      <c r="M7" s="107"/>
      <c r="N7" s="107"/>
      <c r="O7" s="107"/>
      <c r="P7" s="107"/>
      <c r="Q7" s="129"/>
      <c r="R7" s="135"/>
    </row>
    <row r="8" spans="1:18" ht="21" customHeight="1">
      <c r="A8" s="362"/>
      <c r="B8" s="95"/>
      <c r="C8" s="303"/>
      <c r="D8" s="400"/>
      <c r="E8" s="114"/>
      <c r="F8" s="400"/>
      <c r="G8" s="82"/>
      <c r="H8" s="388"/>
      <c r="I8" s="389"/>
      <c r="J8" s="388"/>
      <c r="K8" s="389"/>
      <c r="L8" s="234"/>
      <c r="M8" s="38"/>
      <c r="N8" s="38"/>
      <c r="O8" s="38"/>
      <c r="P8" s="38"/>
      <c r="Q8" s="130"/>
      <c r="R8" s="102"/>
    </row>
    <row r="9" spans="1:18" ht="24.75" customHeight="1">
      <c r="A9" s="361">
        <v>2</v>
      </c>
      <c r="B9" s="96"/>
      <c r="C9" s="303"/>
      <c r="D9" s="354"/>
      <c r="E9" s="149"/>
      <c r="F9" s="354"/>
      <c r="G9" s="83"/>
      <c r="H9" s="390"/>
      <c r="I9" s="391"/>
      <c r="J9" s="392"/>
      <c r="K9" s="393"/>
      <c r="L9" s="235"/>
      <c r="M9" s="49"/>
      <c r="N9" s="49"/>
      <c r="O9" s="49"/>
      <c r="P9" s="49"/>
      <c r="Q9" s="131"/>
      <c r="R9" s="99"/>
    </row>
    <row r="10" spans="1:18" ht="21" customHeight="1">
      <c r="A10" s="361"/>
      <c r="B10" s="97"/>
      <c r="C10" s="303"/>
      <c r="D10" s="400"/>
      <c r="E10" s="114"/>
      <c r="F10" s="400"/>
      <c r="G10" s="84"/>
      <c r="H10" s="388"/>
      <c r="I10" s="389"/>
      <c r="J10" s="388"/>
      <c r="K10" s="389"/>
      <c r="L10" s="236"/>
      <c r="M10" s="85"/>
      <c r="N10" s="85"/>
      <c r="O10" s="85"/>
      <c r="P10" s="85"/>
      <c r="Q10" s="132"/>
      <c r="R10" s="102"/>
    </row>
    <row r="11" spans="1:18" ht="26.25" customHeight="1">
      <c r="A11" s="360">
        <v>3</v>
      </c>
      <c r="B11" s="94"/>
      <c r="C11" s="303"/>
      <c r="D11" s="354"/>
      <c r="E11" s="149"/>
      <c r="F11" s="354"/>
      <c r="G11" s="80"/>
      <c r="H11" s="390"/>
      <c r="I11" s="391"/>
      <c r="J11" s="392"/>
      <c r="K11" s="393"/>
      <c r="L11" s="237"/>
      <c r="M11" s="81"/>
      <c r="N11" s="81"/>
      <c r="O11" s="81"/>
      <c r="P11" s="81"/>
      <c r="Q11" s="133"/>
      <c r="R11" s="99"/>
    </row>
    <row r="12" spans="1:18" ht="21.75" customHeight="1">
      <c r="A12" s="362"/>
      <c r="B12" s="95"/>
      <c r="C12" s="303"/>
      <c r="D12" s="400"/>
      <c r="E12" s="114"/>
      <c r="F12" s="400"/>
      <c r="G12" s="82"/>
      <c r="H12" s="388"/>
      <c r="I12" s="389"/>
      <c r="J12" s="388"/>
      <c r="K12" s="389"/>
      <c r="L12" s="234"/>
      <c r="M12" s="38"/>
      <c r="N12" s="38"/>
      <c r="O12" s="38"/>
      <c r="P12" s="38"/>
      <c r="Q12" s="130"/>
      <c r="R12" s="102"/>
    </row>
    <row r="13" spans="1:18" ht="25.5" customHeight="1">
      <c r="A13" s="361">
        <v>4</v>
      </c>
      <c r="B13" s="96"/>
      <c r="C13" s="303"/>
      <c r="D13" s="354"/>
      <c r="E13" s="149"/>
      <c r="F13" s="354"/>
      <c r="G13" s="83"/>
      <c r="H13" s="390"/>
      <c r="I13" s="391"/>
      <c r="J13" s="392"/>
      <c r="K13" s="393"/>
      <c r="L13" s="235"/>
      <c r="M13" s="49"/>
      <c r="N13" s="49"/>
      <c r="O13" s="49"/>
      <c r="P13" s="49"/>
      <c r="Q13" s="131"/>
      <c r="R13" s="99"/>
    </row>
    <row r="14" spans="1:18" ht="21.75" customHeight="1">
      <c r="A14" s="361"/>
      <c r="B14" s="97"/>
      <c r="C14" s="303"/>
      <c r="D14" s="400"/>
      <c r="E14" s="114"/>
      <c r="F14" s="400"/>
      <c r="G14" s="84"/>
      <c r="H14" s="388"/>
      <c r="I14" s="389"/>
      <c r="J14" s="388"/>
      <c r="K14" s="389"/>
      <c r="L14" s="236"/>
      <c r="M14" s="85"/>
      <c r="N14" s="85"/>
      <c r="O14" s="85"/>
      <c r="P14" s="85"/>
      <c r="Q14" s="132"/>
      <c r="R14" s="102"/>
    </row>
    <row r="15" spans="1:18" ht="24.75" customHeight="1">
      <c r="A15" s="360">
        <v>5</v>
      </c>
      <c r="B15" s="94"/>
      <c r="C15" s="303"/>
      <c r="D15" s="354"/>
      <c r="E15" s="149"/>
      <c r="F15" s="354"/>
      <c r="G15" s="80"/>
      <c r="H15" s="390"/>
      <c r="I15" s="391"/>
      <c r="J15" s="392"/>
      <c r="K15" s="393"/>
      <c r="L15" s="237"/>
      <c r="M15" s="81"/>
      <c r="N15" s="81"/>
      <c r="O15" s="81"/>
      <c r="P15" s="81"/>
      <c r="Q15" s="133"/>
      <c r="R15" s="99"/>
    </row>
    <row r="16" spans="1:18" ht="21.75" customHeight="1">
      <c r="A16" s="362"/>
      <c r="B16" s="95"/>
      <c r="C16" s="303"/>
      <c r="D16" s="400"/>
      <c r="E16" s="114"/>
      <c r="F16" s="400"/>
      <c r="G16" s="82"/>
      <c r="H16" s="388"/>
      <c r="I16" s="389"/>
      <c r="J16" s="388"/>
      <c r="K16" s="389"/>
      <c r="L16" s="234"/>
      <c r="M16" s="38"/>
      <c r="N16" s="38"/>
      <c r="O16" s="38"/>
      <c r="P16" s="38"/>
      <c r="Q16" s="130"/>
      <c r="R16" s="102"/>
    </row>
    <row r="17" spans="1:18" ht="25.5" customHeight="1">
      <c r="A17" s="361">
        <v>6</v>
      </c>
      <c r="B17" s="96"/>
      <c r="C17" s="303"/>
      <c r="D17" s="354"/>
      <c r="E17" s="149"/>
      <c r="F17" s="354"/>
      <c r="G17" s="83"/>
      <c r="H17" s="390"/>
      <c r="I17" s="391"/>
      <c r="J17" s="392"/>
      <c r="K17" s="393"/>
      <c r="L17" s="235"/>
      <c r="M17" s="49"/>
      <c r="N17" s="49"/>
      <c r="O17" s="49"/>
      <c r="P17" s="49"/>
      <c r="Q17" s="131"/>
      <c r="R17" s="99"/>
    </row>
    <row r="18" spans="1:18" ht="22.5" customHeight="1" thickBot="1">
      <c r="A18" s="359"/>
      <c r="B18" s="98"/>
      <c r="C18" s="365"/>
      <c r="D18" s="401"/>
      <c r="E18" s="148"/>
      <c r="F18" s="401"/>
      <c r="G18" s="86"/>
      <c r="H18" s="388"/>
      <c r="I18" s="389"/>
      <c r="J18" s="388"/>
      <c r="K18" s="389"/>
      <c r="L18" s="238"/>
      <c r="M18" s="87"/>
      <c r="N18" s="87"/>
      <c r="O18" s="87"/>
      <c r="P18" s="87"/>
      <c r="Q18" s="134"/>
      <c r="R18" s="111"/>
    </row>
    <row r="19" spans="1:19" ht="31.5" customHeight="1" thickBot="1">
      <c r="A19" s="92"/>
      <c r="B19" s="93"/>
      <c r="C19" s="92"/>
      <c r="D19" s="239" t="s">
        <v>205</v>
      </c>
      <c r="E19" s="228" t="s">
        <v>206</v>
      </c>
      <c r="F19" s="228" t="s">
        <v>186</v>
      </c>
      <c r="G19" s="227" t="s">
        <v>185</v>
      </c>
      <c r="H19" s="405" t="s">
        <v>184</v>
      </c>
      <c r="I19" s="406"/>
      <c r="J19" s="406"/>
      <c r="K19" s="406"/>
      <c r="L19" s="406"/>
      <c r="M19" s="407"/>
      <c r="N19" s="88"/>
      <c r="O19" s="88"/>
      <c r="P19" s="88"/>
      <c r="Q19" s="88"/>
      <c r="R19" s="88"/>
      <c r="S19" s="88"/>
    </row>
    <row r="20" spans="1:19" ht="23.25" customHeight="1">
      <c r="A20" s="358" t="s">
        <v>72</v>
      </c>
      <c r="B20" s="371" t="s">
        <v>73</v>
      </c>
      <c r="C20" s="366" t="s">
        <v>130</v>
      </c>
      <c r="D20" s="356" t="s">
        <v>74</v>
      </c>
      <c r="E20" s="356" t="s">
        <v>74</v>
      </c>
      <c r="F20" s="356" t="s">
        <v>74</v>
      </c>
      <c r="G20" s="356" t="s">
        <v>74</v>
      </c>
      <c r="H20" s="358" t="s">
        <v>72</v>
      </c>
      <c r="I20" s="411" t="s">
        <v>170</v>
      </c>
      <c r="J20" s="412"/>
      <c r="K20" s="413"/>
      <c r="L20" s="375" t="s">
        <v>171</v>
      </c>
      <c r="M20" s="423"/>
      <c r="N20" s="88"/>
      <c r="O20" s="88"/>
      <c r="P20" s="88"/>
      <c r="Q20" s="88"/>
      <c r="R20" s="88"/>
      <c r="S20" s="88"/>
    </row>
    <row r="21" spans="1:19" ht="21.75" customHeight="1">
      <c r="A21" s="361"/>
      <c r="B21" s="372"/>
      <c r="C21" s="367"/>
      <c r="D21" s="357"/>
      <c r="E21" s="357"/>
      <c r="F21" s="357"/>
      <c r="G21" s="357"/>
      <c r="H21" s="361"/>
      <c r="I21" s="414" t="s">
        <v>134</v>
      </c>
      <c r="J21" s="415"/>
      <c r="K21" s="416"/>
      <c r="L21" s="392" t="s">
        <v>413</v>
      </c>
      <c r="M21" s="424"/>
      <c r="N21" s="88"/>
      <c r="O21" s="88"/>
      <c r="P21" s="88"/>
      <c r="Q21" s="88"/>
      <c r="R21" s="88"/>
      <c r="S21" s="88"/>
    </row>
    <row r="22" spans="1:19" ht="24.75" customHeight="1">
      <c r="A22" s="361"/>
      <c r="B22" s="127" t="s">
        <v>83</v>
      </c>
      <c r="C22" s="368"/>
      <c r="D22" s="128" t="s">
        <v>119</v>
      </c>
      <c r="E22" s="128" t="s">
        <v>119</v>
      </c>
      <c r="F22" s="128" t="s">
        <v>119</v>
      </c>
      <c r="G22" s="126" t="s">
        <v>119</v>
      </c>
      <c r="H22" s="361"/>
      <c r="I22" s="417" t="s">
        <v>135</v>
      </c>
      <c r="J22" s="418"/>
      <c r="K22" s="419"/>
      <c r="L22" s="426" t="s">
        <v>414</v>
      </c>
      <c r="M22" s="427"/>
      <c r="N22" s="88"/>
      <c r="O22" s="88"/>
      <c r="P22" s="88"/>
      <c r="Q22" s="88"/>
      <c r="R22" s="88"/>
      <c r="S22" s="88"/>
    </row>
    <row r="23" spans="1:19" ht="24.75" customHeight="1">
      <c r="A23" s="360">
        <v>1</v>
      </c>
      <c r="B23" s="302"/>
      <c r="C23" s="302"/>
      <c r="D23" s="354"/>
      <c r="E23" s="354"/>
      <c r="F23" s="354"/>
      <c r="G23" s="354"/>
      <c r="H23" s="385">
        <v>1</v>
      </c>
      <c r="I23" s="408"/>
      <c r="J23" s="409"/>
      <c r="K23" s="410"/>
      <c r="L23" s="390"/>
      <c r="M23" s="425"/>
      <c r="N23" s="88"/>
      <c r="O23" s="88"/>
      <c r="P23" s="88"/>
      <c r="Q23" s="88"/>
      <c r="R23" s="88"/>
      <c r="S23" s="88"/>
    </row>
    <row r="24" spans="1:19" ht="24.75" customHeight="1">
      <c r="A24" s="361"/>
      <c r="B24" s="382"/>
      <c r="C24" s="383"/>
      <c r="D24" s="355"/>
      <c r="E24" s="355"/>
      <c r="F24" s="355"/>
      <c r="G24" s="355"/>
      <c r="H24" s="386"/>
      <c r="I24" s="395"/>
      <c r="J24" s="396"/>
      <c r="K24" s="397"/>
      <c r="L24" s="392"/>
      <c r="M24" s="424"/>
      <c r="N24" s="88"/>
      <c r="O24" s="88"/>
      <c r="P24" s="88"/>
      <c r="Q24" s="88"/>
      <c r="R24" s="88"/>
      <c r="S24" s="88"/>
    </row>
    <row r="25" spans="1:19" ht="24.75" customHeight="1">
      <c r="A25" s="362"/>
      <c r="B25" s="100"/>
      <c r="C25" s="308"/>
      <c r="D25" s="101"/>
      <c r="E25" s="101"/>
      <c r="F25" s="101"/>
      <c r="G25" s="101"/>
      <c r="H25" s="387"/>
      <c r="I25" s="402"/>
      <c r="J25" s="403"/>
      <c r="K25" s="404"/>
      <c r="L25" s="388"/>
      <c r="M25" s="399"/>
      <c r="N25" s="88"/>
      <c r="O25" s="88"/>
      <c r="P25" s="88"/>
      <c r="Q25" s="88"/>
      <c r="R25" s="88"/>
      <c r="S25" s="88"/>
    </row>
    <row r="26" spans="1:19" ht="24.75" customHeight="1">
      <c r="A26" s="360">
        <v>2</v>
      </c>
      <c r="B26" s="302"/>
      <c r="C26" s="302"/>
      <c r="D26" s="354"/>
      <c r="E26" s="354"/>
      <c r="F26" s="354"/>
      <c r="G26" s="354"/>
      <c r="H26" s="386">
        <v>2</v>
      </c>
      <c r="I26" s="408"/>
      <c r="J26" s="409"/>
      <c r="K26" s="410"/>
      <c r="L26" s="390"/>
      <c r="M26" s="425"/>
      <c r="N26" s="88"/>
      <c r="O26" s="88"/>
      <c r="P26" s="88"/>
      <c r="Q26" s="88"/>
      <c r="R26" s="88"/>
      <c r="S26" s="88"/>
    </row>
    <row r="27" spans="1:19" ht="24.75" customHeight="1">
      <c r="A27" s="361"/>
      <c r="B27" s="382"/>
      <c r="C27" s="383"/>
      <c r="D27" s="355"/>
      <c r="E27" s="355"/>
      <c r="F27" s="355"/>
      <c r="G27" s="355"/>
      <c r="H27" s="386"/>
      <c r="I27" s="395"/>
      <c r="J27" s="396"/>
      <c r="K27" s="397"/>
      <c r="L27" s="392"/>
      <c r="M27" s="424"/>
      <c r="N27" s="88"/>
      <c r="O27" s="88"/>
      <c r="P27" s="88"/>
      <c r="Q27" s="88"/>
      <c r="R27" s="88"/>
      <c r="S27" s="88"/>
    </row>
    <row r="28" spans="1:19" ht="24.75" customHeight="1">
      <c r="A28" s="362"/>
      <c r="B28" s="100"/>
      <c r="C28" s="308"/>
      <c r="D28" s="101"/>
      <c r="E28" s="101"/>
      <c r="F28" s="101"/>
      <c r="G28" s="101"/>
      <c r="H28" s="386"/>
      <c r="I28" s="402"/>
      <c r="J28" s="403"/>
      <c r="K28" s="404"/>
      <c r="L28" s="388"/>
      <c r="M28" s="399"/>
      <c r="N28" s="88"/>
      <c r="O28" s="88"/>
      <c r="P28" s="88"/>
      <c r="Q28" s="88"/>
      <c r="R28" s="88"/>
      <c r="S28" s="88"/>
    </row>
    <row r="29" spans="1:19" ht="24.75" customHeight="1">
      <c r="A29" s="360">
        <v>3</v>
      </c>
      <c r="B29" s="302"/>
      <c r="C29" s="302"/>
      <c r="D29" s="354"/>
      <c r="E29" s="354"/>
      <c r="F29" s="354"/>
      <c r="G29" s="354"/>
      <c r="H29" s="385">
        <v>3</v>
      </c>
      <c r="I29" s="408"/>
      <c r="J29" s="409"/>
      <c r="K29" s="410"/>
      <c r="L29" s="390"/>
      <c r="M29" s="425"/>
      <c r="N29" s="88"/>
      <c r="O29" s="88"/>
      <c r="P29" s="88"/>
      <c r="Q29" s="88"/>
      <c r="R29" s="88"/>
      <c r="S29" s="88"/>
    </row>
    <row r="30" spans="1:19" ht="24.75" customHeight="1">
      <c r="A30" s="361"/>
      <c r="B30" s="382"/>
      <c r="C30" s="383"/>
      <c r="D30" s="355"/>
      <c r="E30" s="355"/>
      <c r="F30" s="355"/>
      <c r="G30" s="355"/>
      <c r="H30" s="386"/>
      <c r="I30" s="395"/>
      <c r="J30" s="396"/>
      <c r="K30" s="397"/>
      <c r="L30" s="392"/>
      <c r="M30" s="424"/>
      <c r="N30" s="88"/>
      <c r="O30" s="88"/>
      <c r="P30" s="88"/>
      <c r="Q30" s="88"/>
      <c r="R30" s="88"/>
      <c r="S30" s="88"/>
    </row>
    <row r="31" spans="1:19" ht="24.75" customHeight="1">
      <c r="A31" s="362"/>
      <c r="B31" s="100"/>
      <c r="C31" s="308"/>
      <c r="D31" s="101"/>
      <c r="E31" s="101"/>
      <c r="F31" s="101"/>
      <c r="G31" s="101"/>
      <c r="H31" s="387"/>
      <c r="I31" s="402"/>
      <c r="J31" s="403"/>
      <c r="K31" s="404"/>
      <c r="L31" s="388"/>
      <c r="M31" s="399"/>
      <c r="N31" s="88"/>
      <c r="O31" s="88"/>
      <c r="P31" s="88"/>
      <c r="Q31" s="88"/>
      <c r="R31" s="88"/>
      <c r="S31" s="88"/>
    </row>
    <row r="32" spans="1:19" ht="24.75" customHeight="1">
      <c r="A32" s="360">
        <v>4</v>
      </c>
      <c r="B32" s="302"/>
      <c r="C32" s="302"/>
      <c r="D32" s="354"/>
      <c r="E32" s="354"/>
      <c r="F32" s="354"/>
      <c r="G32" s="354"/>
      <c r="H32" s="386">
        <v>4</v>
      </c>
      <c r="I32" s="408"/>
      <c r="J32" s="409"/>
      <c r="K32" s="410"/>
      <c r="L32" s="390"/>
      <c r="M32" s="425"/>
      <c r="N32" s="88"/>
      <c r="O32" s="88"/>
      <c r="P32" s="88"/>
      <c r="Q32" s="88"/>
      <c r="R32" s="88"/>
      <c r="S32" s="88"/>
    </row>
    <row r="33" spans="1:19" ht="24.75" customHeight="1">
      <c r="A33" s="361"/>
      <c r="B33" s="382"/>
      <c r="C33" s="383"/>
      <c r="D33" s="355"/>
      <c r="E33" s="355"/>
      <c r="F33" s="355"/>
      <c r="G33" s="355"/>
      <c r="H33" s="386"/>
      <c r="I33" s="395"/>
      <c r="J33" s="396"/>
      <c r="K33" s="397"/>
      <c r="L33" s="392"/>
      <c r="M33" s="424"/>
      <c r="N33" s="88"/>
      <c r="O33" s="88"/>
      <c r="P33" s="88"/>
      <c r="Q33" s="88"/>
      <c r="R33" s="88"/>
      <c r="S33" s="88"/>
    </row>
    <row r="34" spans="1:19" ht="24.75" customHeight="1">
      <c r="A34" s="362"/>
      <c r="B34" s="100"/>
      <c r="C34" s="308"/>
      <c r="D34" s="101"/>
      <c r="E34" s="101"/>
      <c r="F34" s="101"/>
      <c r="G34" s="101"/>
      <c r="H34" s="386"/>
      <c r="I34" s="402"/>
      <c r="J34" s="403"/>
      <c r="K34" s="404"/>
      <c r="L34" s="388"/>
      <c r="M34" s="399"/>
      <c r="N34" s="88"/>
      <c r="O34" s="88"/>
      <c r="P34" s="88"/>
      <c r="Q34" s="88"/>
      <c r="R34" s="88"/>
      <c r="S34" s="88"/>
    </row>
    <row r="35" spans="1:19" ht="24.75" customHeight="1">
      <c r="A35" s="361">
        <v>5</v>
      </c>
      <c r="B35" s="302"/>
      <c r="C35" s="302"/>
      <c r="D35" s="354"/>
      <c r="E35" s="354"/>
      <c r="F35" s="354"/>
      <c r="G35" s="354"/>
      <c r="H35" s="385">
        <v>5</v>
      </c>
      <c r="I35" s="408"/>
      <c r="J35" s="409"/>
      <c r="K35" s="410"/>
      <c r="L35" s="390"/>
      <c r="M35" s="425"/>
      <c r="N35" s="88"/>
      <c r="O35" s="59" t="s">
        <v>75</v>
      </c>
      <c r="P35" s="46"/>
      <c r="Q35" s="46"/>
      <c r="R35" s="46"/>
      <c r="S35" s="88"/>
    </row>
    <row r="36" spans="1:19" ht="24.75" customHeight="1">
      <c r="A36" s="361"/>
      <c r="B36" s="382"/>
      <c r="C36" s="383"/>
      <c r="D36" s="355"/>
      <c r="E36" s="355"/>
      <c r="F36" s="355"/>
      <c r="G36" s="355"/>
      <c r="H36" s="386"/>
      <c r="I36" s="395"/>
      <c r="J36" s="396"/>
      <c r="K36" s="397"/>
      <c r="L36" s="392"/>
      <c r="M36" s="424"/>
      <c r="N36" s="88"/>
      <c r="O36" s="350" t="s">
        <v>417</v>
      </c>
      <c r="P36" s="348"/>
      <c r="Q36" s="348"/>
      <c r="R36" s="348"/>
      <c r="S36" s="88"/>
    </row>
    <row r="37" spans="1:19" ht="24.75" customHeight="1" thickBot="1">
      <c r="A37" s="359"/>
      <c r="B37" s="109"/>
      <c r="C37" s="384"/>
      <c r="D37" s="110"/>
      <c r="E37" s="110"/>
      <c r="F37" s="110"/>
      <c r="G37" s="110"/>
      <c r="H37" s="394"/>
      <c r="I37" s="420"/>
      <c r="J37" s="421"/>
      <c r="K37" s="422"/>
      <c r="L37" s="377"/>
      <c r="M37" s="398"/>
      <c r="N37" s="88"/>
      <c r="O37" s="351"/>
      <c r="P37" s="349"/>
      <c r="Q37" s="349"/>
      <c r="R37" s="349"/>
      <c r="S37" s="88"/>
    </row>
    <row r="38" spans="8:12" ht="13.5">
      <c r="H38" s="151" t="s">
        <v>207</v>
      </c>
      <c r="I38" s="150"/>
      <c r="J38" s="150"/>
      <c r="K38" s="150"/>
      <c r="L38" s="150"/>
    </row>
  </sheetData>
  <sheetProtection/>
  <mergeCells count="148">
    <mergeCell ref="L36:M36"/>
    <mergeCell ref="L26:M26"/>
    <mergeCell ref="L27:M27"/>
    <mergeCell ref="L29:M29"/>
    <mergeCell ref="L30:M30"/>
    <mergeCell ref="I34:K34"/>
    <mergeCell ref="I35:K35"/>
    <mergeCell ref="L31:M31"/>
    <mergeCell ref="L22:M22"/>
    <mergeCell ref="L32:M32"/>
    <mergeCell ref="L33:M33"/>
    <mergeCell ref="L35:M35"/>
    <mergeCell ref="I29:K29"/>
    <mergeCell ref="I30:K30"/>
    <mergeCell ref="I31:K31"/>
    <mergeCell ref="I32:K32"/>
    <mergeCell ref="I33:K33"/>
    <mergeCell ref="L20:M20"/>
    <mergeCell ref="L21:M21"/>
    <mergeCell ref="L23:M23"/>
    <mergeCell ref="L24:M24"/>
    <mergeCell ref="H4:I4"/>
    <mergeCell ref="I20:K20"/>
    <mergeCell ref="I21:K21"/>
    <mergeCell ref="I22:K22"/>
    <mergeCell ref="H13:I13"/>
    <mergeCell ref="J13:K13"/>
    <mergeCell ref="H14:I14"/>
    <mergeCell ref="J14:K14"/>
    <mergeCell ref="J17:K17"/>
    <mergeCell ref="H18:I18"/>
    <mergeCell ref="D20:D21"/>
    <mergeCell ref="D23:D24"/>
    <mergeCell ref="D26:D27"/>
    <mergeCell ref="D29:D30"/>
    <mergeCell ref="H6:I6"/>
    <mergeCell ref="H5:I5"/>
    <mergeCell ref="D15:D16"/>
    <mergeCell ref="F15:F16"/>
    <mergeCell ref="F11:F12"/>
    <mergeCell ref="D13:D14"/>
    <mergeCell ref="D35:D36"/>
    <mergeCell ref="F32:F33"/>
    <mergeCell ref="G32:G33"/>
    <mergeCell ref="I25:K25"/>
    <mergeCell ref="H19:M19"/>
    <mergeCell ref="I26:K26"/>
    <mergeCell ref="I27:K27"/>
    <mergeCell ref="L25:M25"/>
    <mergeCell ref="I23:K23"/>
    <mergeCell ref="L28:M28"/>
    <mergeCell ref="L37:M37"/>
    <mergeCell ref="L34:M34"/>
    <mergeCell ref="D7:D8"/>
    <mergeCell ref="F7:F8"/>
    <mergeCell ref="D9:D10"/>
    <mergeCell ref="F9:F10"/>
    <mergeCell ref="D17:D18"/>
    <mergeCell ref="F17:F18"/>
    <mergeCell ref="D11:D12"/>
    <mergeCell ref="F13:F14"/>
    <mergeCell ref="J12:K12"/>
    <mergeCell ref="H35:H37"/>
    <mergeCell ref="H16:I16"/>
    <mergeCell ref="J16:K16"/>
    <mergeCell ref="H17:I17"/>
    <mergeCell ref="J18:K18"/>
    <mergeCell ref="I24:K24"/>
    <mergeCell ref="I36:K36"/>
    <mergeCell ref="I37:K37"/>
    <mergeCell ref="I28:K28"/>
    <mergeCell ref="J8:K8"/>
    <mergeCell ref="H9:I9"/>
    <mergeCell ref="J9:K9"/>
    <mergeCell ref="H15:I15"/>
    <mergeCell ref="J15:K15"/>
    <mergeCell ref="H10:I10"/>
    <mergeCell ref="J10:K10"/>
    <mergeCell ref="H11:I11"/>
    <mergeCell ref="J11:K11"/>
    <mergeCell ref="H12:I12"/>
    <mergeCell ref="B35:B36"/>
    <mergeCell ref="C35:C37"/>
    <mergeCell ref="F35:F36"/>
    <mergeCell ref="G35:G36"/>
    <mergeCell ref="H23:H25"/>
    <mergeCell ref="H26:H28"/>
    <mergeCell ref="H29:H31"/>
    <mergeCell ref="H32:H34"/>
    <mergeCell ref="B32:B33"/>
    <mergeCell ref="C32:C34"/>
    <mergeCell ref="C23:C25"/>
    <mergeCell ref="B26:B27"/>
    <mergeCell ref="C26:C28"/>
    <mergeCell ref="F26:F27"/>
    <mergeCell ref="G26:G27"/>
    <mergeCell ref="A32:A34"/>
    <mergeCell ref="E32:E33"/>
    <mergeCell ref="D32:D33"/>
    <mergeCell ref="A23:A25"/>
    <mergeCell ref="A35:A37"/>
    <mergeCell ref="B23:B24"/>
    <mergeCell ref="F23:F24"/>
    <mergeCell ref="G23:G24"/>
    <mergeCell ref="B29:B30"/>
    <mergeCell ref="C29:C31"/>
    <mergeCell ref="F29:F30"/>
    <mergeCell ref="G29:G30"/>
    <mergeCell ref="A29:A31"/>
    <mergeCell ref="E29:E30"/>
    <mergeCell ref="H20:H22"/>
    <mergeCell ref="J4:K4"/>
    <mergeCell ref="J5:K5"/>
    <mergeCell ref="J6:K6"/>
    <mergeCell ref="C5:C6"/>
    <mergeCell ref="C7:C8"/>
    <mergeCell ref="C9:C10"/>
    <mergeCell ref="H7:I7"/>
    <mergeCell ref="H8:I8"/>
    <mergeCell ref="J7:K7"/>
    <mergeCell ref="C11:C12"/>
    <mergeCell ref="C13:C14"/>
    <mergeCell ref="A13:A14"/>
    <mergeCell ref="A15:A16"/>
    <mergeCell ref="A17:A18"/>
    <mergeCell ref="A20:A22"/>
    <mergeCell ref="A11:A12"/>
    <mergeCell ref="B20:B21"/>
    <mergeCell ref="A5:A6"/>
    <mergeCell ref="A26:A28"/>
    <mergeCell ref="A1:R1"/>
    <mergeCell ref="A2:R2"/>
    <mergeCell ref="C15:C16"/>
    <mergeCell ref="C17:C18"/>
    <mergeCell ref="C20:C22"/>
    <mergeCell ref="F5:F6"/>
    <mergeCell ref="A7:A8"/>
    <mergeCell ref="A9:A10"/>
    <mergeCell ref="P36:R37"/>
    <mergeCell ref="O36:O37"/>
    <mergeCell ref="D5:D6"/>
    <mergeCell ref="E35:E36"/>
    <mergeCell ref="E5:E6"/>
    <mergeCell ref="E20:E21"/>
    <mergeCell ref="E23:E24"/>
    <mergeCell ref="E26:E27"/>
    <mergeCell ref="F20:F21"/>
    <mergeCell ref="G20:G21"/>
  </mergeCells>
  <printOptions horizontalCentered="1" verticalCentered="1"/>
  <pageMargins left="0.03937007874015748" right="0.03937007874015748" top="0.1968503937007874" bottom="0"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O29"/>
  <sheetViews>
    <sheetView zoomScalePageLayoutView="0" workbookViewId="0" topLeftCell="A11">
      <selection activeCell="D25" sqref="D25"/>
    </sheetView>
  </sheetViews>
  <sheetFormatPr defaultColWidth="9.00390625" defaultRowHeight="13.5"/>
  <cols>
    <col min="1" max="1" width="6.375" style="0" customWidth="1"/>
    <col min="2" max="2" width="3.625" style="0" customWidth="1"/>
    <col min="3" max="3" width="31.375" style="0" customWidth="1"/>
    <col min="4" max="6" width="25.625" style="0" customWidth="1"/>
    <col min="7" max="7" width="7.125" style="0" customWidth="1"/>
    <col min="8" max="15" width="12.625" style="0" customWidth="1"/>
  </cols>
  <sheetData>
    <row r="1" spans="1:15" ht="21.75" customHeight="1">
      <c r="A1" s="428" t="s">
        <v>71</v>
      </c>
      <c r="B1" s="428"/>
      <c r="C1" s="428"/>
      <c r="D1" s="9"/>
      <c r="E1" s="9"/>
      <c r="F1" s="9"/>
      <c r="G1" s="9"/>
      <c r="H1" s="9"/>
      <c r="I1" s="9"/>
      <c r="J1" s="9"/>
      <c r="K1" s="9"/>
      <c r="L1" s="9"/>
      <c r="M1" s="9"/>
      <c r="N1" s="9"/>
      <c r="O1" s="9"/>
    </row>
    <row r="2" spans="2:15" ht="36" customHeight="1">
      <c r="B2" s="335" t="s">
        <v>289</v>
      </c>
      <c r="C2" s="335"/>
      <c r="D2" s="335"/>
      <c r="E2" s="335"/>
      <c r="F2" s="335"/>
      <c r="G2" s="90"/>
      <c r="H2" s="90"/>
      <c r="I2" s="90"/>
      <c r="J2" s="90"/>
      <c r="K2" s="6"/>
      <c r="L2" s="6"/>
      <c r="M2" s="6"/>
      <c r="N2" s="6"/>
      <c r="O2" s="6"/>
    </row>
    <row r="3" spans="2:15" ht="36.75" customHeight="1">
      <c r="B3" s="364" t="s">
        <v>232</v>
      </c>
      <c r="C3" s="364"/>
      <c r="D3" s="364"/>
      <c r="E3" s="364"/>
      <c r="F3" s="364"/>
      <c r="G3" s="29"/>
      <c r="H3" s="29"/>
      <c r="I3" s="29"/>
      <c r="J3" s="29"/>
      <c r="K3" s="29"/>
      <c r="L3" s="29"/>
      <c r="M3" s="29"/>
      <c r="N3" s="29"/>
      <c r="O3" s="29"/>
    </row>
    <row r="4" spans="2:15" ht="14.25" thickBot="1">
      <c r="B4" s="9"/>
      <c r="C4" s="9"/>
      <c r="D4" s="9"/>
      <c r="E4" s="9"/>
      <c r="F4" s="9"/>
      <c r="G4" s="9"/>
      <c r="H4" s="9"/>
      <c r="I4" s="9"/>
      <c r="J4" s="9"/>
      <c r="K4" s="9"/>
      <c r="L4" s="9"/>
      <c r="M4" s="9"/>
      <c r="N4" s="9"/>
      <c r="O4" s="9"/>
    </row>
    <row r="5" spans="2:6" ht="23.25" customHeight="1" thickBot="1">
      <c r="B5" s="30"/>
      <c r="C5" s="30"/>
      <c r="D5" s="31" t="s">
        <v>292</v>
      </c>
      <c r="E5" s="32" t="s">
        <v>291</v>
      </c>
      <c r="F5" s="33" t="s">
        <v>290</v>
      </c>
    </row>
    <row r="6" spans="2:6" ht="22.5" customHeight="1">
      <c r="B6" s="116" t="s">
        <v>72</v>
      </c>
      <c r="C6" s="117" t="s">
        <v>73</v>
      </c>
      <c r="D6" s="34" t="s">
        <v>74</v>
      </c>
      <c r="E6" s="35" t="s">
        <v>74</v>
      </c>
      <c r="F6" s="36" t="s">
        <v>74</v>
      </c>
    </row>
    <row r="7" spans="2:6" ht="24.75" customHeight="1">
      <c r="B7" s="361">
        <v>1</v>
      </c>
      <c r="C7" s="430"/>
      <c r="D7" s="37"/>
      <c r="E7" s="38"/>
      <c r="F7" s="39"/>
    </row>
    <row r="8" spans="2:6" ht="24.75" customHeight="1">
      <c r="B8" s="361"/>
      <c r="C8" s="430"/>
      <c r="D8" s="40"/>
      <c r="E8" s="41"/>
      <c r="F8" s="42"/>
    </row>
    <row r="9" spans="2:6" ht="24.75" customHeight="1">
      <c r="B9" s="362"/>
      <c r="C9" s="431"/>
      <c r="D9" s="40"/>
      <c r="E9" s="41"/>
      <c r="F9" s="42"/>
    </row>
    <row r="10" spans="2:6" ht="24.75" customHeight="1">
      <c r="B10" s="360">
        <v>2</v>
      </c>
      <c r="C10" s="429"/>
      <c r="D10" s="40"/>
      <c r="E10" s="41"/>
      <c r="F10" s="42"/>
    </row>
    <row r="11" spans="2:6" ht="24.75" customHeight="1">
      <c r="B11" s="361"/>
      <c r="C11" s="430"/>
      <c r="D11" s="40"/>
      <c r="E11" s="41"/>
      <c r="F11" s="42"/>
    </row>
    <row r="12" spans="2:6" ht="24.75" customHeight="1">
      <c r="B12" s="362"/>
      <c r="C12" s="431"/>
      <c r="D12" s="40"/>
      <c r="E12" s="41"/>
      <c r="F12" s="42"/>
    </row>
    <row r="13" spans="2:6" ht="24.75" customHeight="1">
      <c r="B13" s="360">
        <v>3</v>
      </c>
      <c r="C13" s="429"/>
      <c r="D13" s="40"/>
      <c r="E13" s="41"/>
      <c r="F13" s="42"/>
    </row>
    <row r="14" spans="2:6" ht="24.75" customHeight="1">
      <c r="B14" s="361"/>
      <c r="C14" s="430"/>
      <c r="D14" s="40"/>
      <c r="E14" s="41"/>
      <c r="F14" s="42"/>
    </row>
    <row r="15" spans="2:6" ht="24.75" customHeight="1">
      <c r="B15" s="362"/>
      <c r="C15" s="431"/>
      <c r="D15" s="40"/>
      <c r="E15" s="41"/>
      <c r="F15" s="42"/>
    </row>
    <row r="16" spans="2:6" ht="24.75" customHeight="1">
      <c r="B16" s="360">
        <v>4</v>
      </c>
      <c r="C16" s="429"/>
      <c r="D16" s="40"/>
      <c r="E16" s="41"/>
      <c r="F16" s="42"/>
    </row>
    <row r="17" spans="2:6" ht="24.75" customHeight="1">
      <c r="B17" s="361"/>
      <c r="C17" s="430"/>
      <c r="D17" s="40"/>
      <c r="E17" s="41"/>
      <c r="F17" s="42"/>
    </row>
    <row r="18" spans="2:6" ht="24.75" customHeight="1">
      <c r="B18" s="362"/>
      <c r="C18" s="431"/>
      <c r="D18" s="40"/>
      <c r="E18" s="41"/>
      <c r="F18" s="42"/>
    </row>
    <row r="19" spans="2:6" ht="24.75" customHeight="1">
      <c r="B19" s="360">
        <v>5</v>
      </c>
      <c r="C19" s="429"/>
      <c r="D19" s="40"/>
      <c r="E19" s="41"/>
      <c r="F19" s="42"/>
    </row>
    <row r="20" spans="2:6" ht="24.75" customHeight="1">
      <c r="B20" s="361"/>
      <c r="C20" s="430"/>
      <c r="D20" s="40"/>
      <c r="E20" s="41"/>
      <c r="F20" s="42"/>
    </row>
    <row r="21" spans="2:6" ht="24.75" customHeight="1">
      <c r="B21" s="362"/>
      <c r="C21" s="431"/>
      <c r="D21" s="40"/>
      <c r="E21" s="41"/>
      <c r="F21" s="42"/>
    </row>
    <row r="22" spans="2:6" ht="24.75" customHeight="1">
      <c r="B22" s="360">
        <v>6</v>
      </c>
      <c r="C22" s="429"/>
      <c r="D22" s="40"/>
      <c r="E22" s="41"/>
      <c r="F22" s="42"/>
    </row>
    <row r="23" spans="2:6" ht="24.75" customHeight="1">
      <c r="B23" s="361"/>
      <c r="C23" s="430"/>
      <c r="D23" s="40"/>
      <c r="E23" s="41"/>
      <c r="F23" s="42"/>
    </row>
    <row r="24" spans="2:6" ht="24.75" customHeight="1" thickBot="1">
      <c r="B24" s="359"/>
      <c r="C24" s="432"/>
      <c r="D24" s="43"/>
      <c r="E24" s="44"/>
      <c r="F24" s="45"/>
    </row>
    <row r="25" spans="2:15" ht="13.5">
      <c r="B25" s="9"/>
      <c r="C25" s="9"/>
      <c r="D25" s="9" t="s">
        <v>188</v>
      </c>
      <c r="E25" s="9"/>
      <c r="F25" s="9"/>
      <c r="G25" s="9"/>
      <c r="H25" s="9"/>
      <c r="I25" s="9"/>
      <c r="J25" s="9"/>
      <c r="K25" s="9"/>
      <c r="L25" s="9"/>
      <c r="M25" s="9"/>
      <c r="N25" s="9"/>
      <c r="O25" s="9"/>
    </row>
    <row r="26" spans="2:15" ht="13.5">
      <c r="B26" s="9"/>
      <c r="C26" s="9"/>
      <c r="D26" s="9"/>
      <c r="E26" s="9"/>
      <c r="F26" s="9"/>
      <c r="G26" s="9"/>
      <c r="H26" s="9"/>
      <c r="I26" s="9"/>
      <c r="J26" s="9"/>
      <c r="K26" s="9"/>
      <c r="L26" s="9"/>
      <c r="M26" s="9"/>
      <c r="N26" s="9"/>
      <c r="O26" s="9"/>
    </row>
    <row r="27" spans="2:15" ht="10.5" customHeight="1">
      <c r="B27" s="9"/>
      <c r="C27" s="9"/>
      <c r="D27" s="9"/>
      <c r="E27" s="9"/>
      <c r="F27" s="9"/>
      <c r="G27" s="9"/>
      <c r="H27" s="9"/>
      <c r="I27" s="9"/>
      <c r="J27" s="9"/>
      <c r="K27" s="9"/>
      <c r="L27" s="9"/>
      <c r="M27" s="9"/>
      <c r="N27" s="9"/>
      <c r="O27" s="9"/>
    </row>
    <row r="28" spans="2:15" ht="24" customHeight="1">
      <c r="B28" s="5"/>
      <c r="C28" s="5"/>
      <c r="D28" s="433" t="s">
        <v>143</v>
      </c>
      <c r="E28" s="433"/>
      <c r="F28" s="89"/>
      <c r="O28" s="5"/>
    </row>
    <row r="29" spans="2:15" ht="13.5">
      <c r="B29" s="9"/>
      <c r="C29" s="9"/>
      <c r="D29" s="9"/>
      <c r="E29" s="9"/>
      <c r="F29" s="9"/>
      <c r="G29" s="9"/>
      <c r="H29" s="9"/>
      <c r="I29" s="9"/>
      <c r="J29" s="9"/>
      <c r="K29" s="9"/>
      <c r="L29" s="9"/>
      <c r="M29" s="9"/>
      <c r="N29" s="9"/>
      <c r="O29" s="9"/>
    </row>
  </sheetData>
  <sheetProtection/>
  <mergeCells count="16">
    <mergeCell ref="C7:C9"/>
    <mergeCell ref="B19:B21"/>
    <mergeCell ref="C19:C21"/>
    <mergeCell ref="B22:B24"/>
    <mergeCell ref="C22:C24"/>
    <mergeCell ref="D28:E28"/>
    <mergeCell ref="A1:C1"/>
    <mergeCell ref="B10:B12"/>
    <mergeCell ref="C10:C12"/>
    <mergeCell ref="B13:B15"/>
    <mergeCell ref="C13:C15"/>
    <mergeCell ref="B16:B18"/>
    <mergeCell ref="C16:C18"/>
    <mergeCell ref="B2:F2"/>
    <mergeCell ref="B3:F3"/>
    <mergeCell ref="B7:B9"/>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dimension ref="A1:K42"/>
  <sheetViews>
    <sheetView zoomScalePageLayoutView="0" workbookViewId="0" topLeftCell="A35">
      <selection activeCell="B43" sqref="B43"/>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7" max="7" width="12.25390625" style="0" customWidth="1"/>
    <col min="8" max="8" width="24.75390625" style="0" customWidth="1"/>
    <col min="9" max="9" width="7.125" style="0" customWidth="1"/>
  </cols>
  <sheetData>
    <row r="1" spans="1:8" ht="13.5">
      <c r="A1" s="428" t="s">
        <v>137</v>
      </c>
      <c r="B1" s="428"/>
      <c r="C1" s="9"/>
      <c r="D1" s="9"/>
      <c r="E1" s="9"/>
      <c r="F1" s="9"/>
      <c r="G1" s="9"/>
      <c r="H1" s="9"/>
    </row>
    <row r="2" spans="1:11" ht="19.5" customHeight="1">
      <c r="A2" s="335" t="s">
        <v>241</v>
      </c>
      <c r="B2" s="335"/>
      <c r="C2" s="335"/>
      <c r="D2" s="335"/>
      <c r="E2" s="335"/>
      <c r="F2" s="335"/>
      <c r="G2" s="335"/>
      <c r="H2" s="335"/>
      <c r="I2" s="335"/>
      <c r="J2" s="90"/>
      <c r="K2" s="90"/>
    </row>
    <row r="3" spans="1:9" ht="26.25" customHeight="1">
      <c r="A3" s="335" t="s">
        <v>297</v>
      </c>
      <c r="B3" s="335"/>
      <c r="C3" s="335"/>
      <c r="D3" s="335"/>
      <c r="E3" s="335"/>
      <c r="F3" s="335"/>
      <c r="G3" s="335"/>
      <c r="H3" s="335"/>
      <c r="I3" s="335"/>
    </row>
    <row r="4" spans="1:8" ht="23.25" customHeight="1">
      <c r="A4" s="260" t="s">
        <v>76</v>
      </c>
      <c r="B4" s="260"/>
      <c r="C4" s="260"/>
      <c r="D4" s="260"/>
      <c r="E4" s="260"/>
      <c r="F4" s="260"/>
      <c r="G4" s="260"/>
      <c r="H4" s="260"/>
    </row>
    <row r="5" spans="1:8" ht="6.75" customHeight="1">
      <c r="A5" s="9"/>
      <c r="B5" s="9"/>
      <c r="C5" s="9"/>
      <c r="D5" s="9"/>
      <c r="E5" s="9"/>
      <c r="F5" s="9"/>
      <c r="G5" s="9"/>
      <c r="H5" s="9"/>
    </row>
    <row r="6" spans="1:9" ht="18.75" customHeight="1">
      <c r="A6" s="9"/>
      <c r="B6" s="9"/>
      <c r="C6" s="3" t="s">
        <v>77</v>
      </c>
      <c r="D6" s="46"/>
      <c r="E6" s="46"/>
      <c r="F6" s="46"/>
      <c r="G6" s="46"/>
      <c r="H6" s="46"/>
      <c r="I6" s="218"/>
    </row>
    <row r="7" spans="1:8" ht="17.25" customHeight="1">
      <c r="A7" s="9"/>
      <c r="B7" s="9"/>
      <c r="C7" s="9"/>
      <c r="D7" s="9" t="s">
        <v>294</v>
      </c>
      <c r="E7" s="9"/>
      <c r="F7" s="4"/>
      <c r="G7" s="4"/>
      <c r="H7" s="4" t="s">
        <v>295</v>
      </c>
    </row>
    <row r="8" spans="1:8" ht="16.5" customHeight="1">
      <c r="A8" s="9"/>
      <c r="B8" s="9"/>
      <c r="C8" s="9"/>
      <c r="D8" s="9"/>
      <c r="E8" s="9"/>
      <c r="F8" s="349" t="s">
        <v>293</v>
      </c>
      <c r="G8" s="349"/>
      <c r="H8" s="217" t="s">
        <v>296</v>
      </c>
    </row>
    <row r="9" spans="1:9" ht="28.5" customHeight="1">
      <c r="A9" s="441" t="s">
        <v>78</v>
      </c>
      <c r="B9" s="152" t="s">
        <v>79</v>
      </c>
      <c r="C9" s="153" t="s">
        <v>80</v>
      </c>
      <c r="D9" s="434" t="s">
        <v>81</v>
      </c>
      <c r="E9" s="443" t="s">
        <v>82</v>
      </c>
      <c r="F9" s="441" t="s">
        <v>78</v>
      </c>
      <c r="G9" s="154" t="s">
        <v>141</v>
      </c>
      <c r="H9" s="152" t="s">
        <v>79</v>
      </c>
      <c r="I9" s="445" t="s">
        <v>187</v>
      </c>
    </row>
    <row r="10" spans="1:9" ht="24.75" customHeight="1">
      <c r="A10" s="442"/>
      <c r="B10" s="114" t="s">
        <v>84</v>
      </c>
      <c r="C10" s="48" t="s">
        <v>172</v>
      </c>
      <c r="D10" s="434"/>
      <c r="E10" s="444"/>
      <c r="F10" s="442"/>
      <c r="G10" s="118" t="s">
        <v>233</v>
      </c>
      <c r="H10" s="121" t="s">
        <v>85</v>
      </c>
      <c r="I10" s="445"/>
    </row>
    <row r="11" spans="1:9" ht="19.5" customHeight="1">
      <c r="A11" s="435">
        <v>1</v>
      </c>
      <c r="B11" s="155"/>
      <c r="C11" s="156"/>
      <c r="D11" s="434"/>
      <c r="E11" s="437"/>
      <c r="F11" s="439">
        <v>1</v>
      </c>
      <c r="G11" s="155"/>
      <c r="H11" s="155"/>
      <c r="I11" s="434"/>
    </row>
    <row r="12" spans="1:9" ht="19.5" customHeight="1">
      <c r="A12" s="436"/>
      <c r="B12" s="122"/>
      <c r="C12" s="50" t="s">
        <v>173</v>
      </c>
      <c r="D12" s="354"/>
      <c r="E12" s="438"/>
      <c r="F12" s="440"/>
      <c r="G12" s="137"/>
      <c r="H12" s="123"/>
      <c r="I12" s="354"/>
    </row>
    <row r="13" spans="1:9" ht="19.5" customHeight="1">
      <c r="A13" s="441">
        <v>2</v>
      </c>
      <c r="B13" s="155"/>
      <c r="C13" s="156"/>
      <c r="D13" s="434"/>
      <c r="E13" s="437"/>
      <c r="F13" s="439">
        <v>1</v>
      </c>
      <c r="G13" s="155"/>
      <c r="H13" s="155"/>
      <c r="I13" s="434"/>
    </row>
    <row r="14" spans="1:9" ht="19.5" customHeight="1">
      <c r="A14" s="442"/>
      <c r="B14" s="122"/>
      <c r="C14" s="50" t="s">
        <v>173</v>
      </c>
      <c r="D14" s="354"/>
      <c r="E14" s="438"/>
      <c r="F14" s="440"/>
      <c r="G14" s="137"/>
      <c r="H14" s="123"/>
      <c r="I14" s="434"/>
    </row>
    <row r="15" spans="1:9" ht="19.5" customHeight="1">
      <c r="A15" s="435">
        <v>3</v>
      </c>
      <c r="B15" s="155"/>
      <c r="C15" s="156"/>
      <c r="D15" s="434"/>
      <c r="E15" s="437"/>
      <c r="F15" s="439">
        <v>1</v>
      </c>
      <c r="G15" s="155"/>
      <c r="H15" s="155"/>
      <c r="I15" s="400"/>
    </row>
    <row r="16" spans="1:9" ht="19.5" customHeight="1">
      <c r="A16" s="436"/>
      <c r="B16" s="122"/>
      <c r="C16" s="50" t="s">
        <v>173</v>
      </c>
      <c r="D16" s="354"/>
      <c r="E16" s="438"/>
      <c r="F16" s="440"/>
      <c r="G16" s="137"/>
      <c r="H16" s="123"/>
      <c r="I16" s="434"/>
    </row>
    <row r="17" spans="1:9" ht="19.5" customHeight="1">
      <c r="A17" s="441">
        <v>4</v>
      </c>
      <c r="B17" s="155"/>
      <c r="C17" s="156"/>
      <c r="D17" s="434"/>
      <c r="E17" s="437"/>
      <c r="F17" s="439">
        <v>1</v>
      </c>
      <c r="G17" s="155"/>
      <c r="H17" s="155"/>
      <c r="I17" s="434"/>
    </row>
    <row r="18" spans="1:9" ht="19.5" customHeight="1">
      <c r="A18" s="442"/>
      <c r="B18" s="122"/>
      <c r="C18" s="50" t="s">
        <v>173</v>
      </c>
      <c r="D18" s="354"/>
      <c r="E18" s="438"/>
      <c r="F18" s="440"/>
      <c r="G18" s="137"/>
      <c r="H18" s="123"/>
      <c r="I18" s="434"/>
    </row>
    <row r="19" spans="1:9" ht="19.5" customHeight="1">
      <c r="A19" s="435">
        <v>5</v>
      </c>
      <c r="B19" s="155"/>
      <c r="C19" s="156"/>
      <c r="D19" s="434"/>
      <c r="E19" s="437"/>
      <c r="F19" s="439">
        <v>1</v>
      </c>
      <c r="G19" s="155"/>
      <c r="H19" s="155"/>
      <c r="I19" s="434"/>
    </row>
    <row r="20" spans="1:9" ht="19.5" customHeight="1">
      <c r="A20" s="436"/>
      <c r="B20" s="122"/>
      <c r="C20" s="50" t="s">
        <v>173</v>
      </c>
      <c r="D20" s="354"/>
      <c r="E20" s="438"/>
      <c r="F20" s="440"/>
      <c r="G20" s="137"/>
      <c r="H20" s="123"/>
      <c r="I20" s="354"/>
    </row>
    <row r="21" spans="1:9" ht="19.5" customHeight="1">
      <c r="A21" s="441">
        <v>6</v>
      </c>
      <c r="B21" s="155"/>
      <c r="C21" s="156"/>
      <c r="D21" s="434"/>
      <c r="E21" s="437"/>
      <c r="F21" s="439">
        <v>1</v>
      </c>
      <c r="G21" s="155"/>
      <c r="H21" s="155"/>
      <c r="I21" s="434"/>
    </row>
    <row r="22" spans="1:9" ht="19.5" customHeight="1">
      <c r="A22" s="442"/>
      <c r="B22" s="122"/>
      <c r="C22" s="50" t="s">
        <v>173</v>
      </c>
      <c r="D22" s="354"/>
      <c r="E22" s="438"/>
      <c r="F22" s="440"/>
      <c r="G22" s="137"/>
      <c r="H22" s="123"/>
      <c r="I22" s="434"/>
    </row>
    <row r="23" spans="1:9" ht="19.5" customHeight="1">
      <c r="A23" s="435">
        <v>7</v>
      </c>
      <c r="B23" s="155"/>
      <c r="C23" s="156"/>
      <c r="D23" s="434"/>
      <c r="E23" s="437"/>
      <c r="F23" s="439">
        <v>1</v>
      </c>
      <c r="G23" s="155"/>
      <c r="H23" s="155"/>
      <c r="I23" s="400"/>
    </row>
    <row r="24" spans="1:9" ht="19.5" customHeight="1">
      <c r="A24" s="436"/>
      <c r="B24" s="122"/>
      <c r="C24" s="50" t="s">
        <v>173</v>
      </c>
      <c r="D24" s="354"/>
      <c r="E24" s="438"/>
      <c r="F24" s="440"/>
      <c r="G24" s="137"/>
      <c r="H24" s="123"/>
      <c r="I24" s="354"/>
    </row>
    <row r="25" spans="1:9" ht="19.5" customHeight="1">
      <c r="A25" s="441">
        <v>8</v>
      </c>
      <c r="B25" s="155"/>
      <c r="C25" s="156"/>
      <c r="D25" s="434"/>
      <c r="E25" s="437"/>
      <c r="F25" s="439">
        <v>1</v>
      </c>
      <c r="G25" s="155"/>
      <c r="H25" s="155"/>
      <c r="I25" s="434"/>
    </row>
    <row r="26" spans="1:9" ht="19.5" customHeight="1">
      <c r="A26" s="442"/>
      <c r="B26" s="122"/>
      <c r="C26" s="50" t="s">
        <v>173</v>
      </c>
      <c r="D26" s="354"/>
      <c r="E26" s="438"/>
      <c r="F26" s="440"/>
      <c r="G26" s="137"/>
      <c r="H26" s="123"/>
      <c r="I26" s="434"/>
    </row>
    <row r="27" spans="1:9" ht="19.5" customHeight="1">
      <c r="A27" s="435">
        <v>9</v>
      </c>
      <c r="B27" s="155"/>
      <c r="C27" s="156"/>
      <c r="D27" s="434"/>
      <c r="E27" s="437"/>
      <c r="F27" s="439">
        <v>1</v>
      </c>
      <c r="G27" s="155"/>
      <c r="H27" s="155"/>
      <c r="I27" s="400"/>
    </row>
    <row r="28" spans="1:9" ht="19.5" customHeight="1">
      <c r="A28" s="436"/>
      <c r="B28" s="122"/>
      <c r="C28" s="50" t="s">
        <v>173</v>
      </c>
      <c r="D28" s="354"/>
      <c r="E28" s="438"/>
      <c r="F28" s="440"/>
      <c r="G28" s="137"/>
      <c r="H28" s="123"/>
      <c r="I28" s="354"/>
    </row>
    <row r="29" spans="1:9" ht="19.5" customHeight="1">
      <c r="A29" s="441">
        <v>10</v>
      </c>
      <c r="B29" s="155"/>
      <c r="C29" s="156"/>
      <c r="D29" s="434"/>
      <c r="E29" s="437"/>
      <c r="F29" s="439">
        <v>1</v>
      </c>
      <c r="G29" s="155"/>
      <c r="H29" s="155"/>
      <c r="I29" s="434"/>
    </row>
    <row r="30" spans="1:9" ht="19.5" customHeight="1">
      <c r="A30" s="442"/>
      <c r="B30" s="122"/>
      <c r="C30" s="50" t="s">
        <v>173</v>
      </c>
      <c r="D30" s="354"/>
      <c r="E30" s="438"/>
      <c r="F30" s="440"/>
      <c r="G30" s="137"/>
      <c r="H30" s="123"/>
      <c r="I30" s="434"/>
    </row>
    <row r="31" spans="1:9" ht="19.5" customHeight="1">
      <c r="A31" s="435">
        <v>11</v>
      </c>
      <c r="B31" s="155"/>
      <c r="C31" s="156"/>
      <c r="D31" s="434"/>
      <c r="E31" s="437"/>
      <c r="F31" s="439">
        <v>1</v>
      </c>
      <c r="G31" s="155"/>
      <c r="H31" s="155"/>
      <c r="I31" s="400"/>
    </row>
    <row r="32" spans="1:9" ht="19.5" customHeight="1">
      <c r="A32" s="446"/>
      <c r="B32" s="122"/>
      <c r="C32" s="50" t="s">
        <v>173</v>
      </c>
      <c r="D32" s="354"/>
      <c r="E32" s="438"/>
      <c r="F32" s="440"/>
      <c r="G32" s="137"/>
      <c r="H32" s="123"/>
      <c r="I32" s="434"/>
    </row>
    <row r="33" spans="1:9" ht="19.5" customHeight="1">
      <c r="A33" s="446">
        <v>12</v>
      </c>
      <c r="B33" s="155"/>
      <c r="C33" s="156"/>
      <c r="D33" s="434"/>
      <c r="E33" s="437"/>
      <c r="F33" s="439">
        <v>1</v>
      </c>
      <c r="G33" s="155"/>
      <c r="H33" s="155"/>
      <c r="I33" s="400"/>
    </row>
    <row r="34" spans="1:9" ht="19.5" customHeight="1">
      <c r="A34" s="446"/>
      <c r="B34" s="122"/>
      <c r="C34" s="50" t="s">
        <v>173</v>
      </c>
      <c r="D34" s="354"/>
      <c r="E34" s="438"/>
      <c r="F34" s="440"/>
      <c r="G34" s="137"/>
      <c r="H34" s="123"/>
      <c r="I34" s="354"/>
    </row>
    <row r="35" spans="1:9" ht="19.5" customHeight="1">
      <c r="A35" s="446">
        <v>13</v>
      </c>
      <c r="B35" s="155"/>
      <c r="C35" s="156"/>
      <c r="D35" s="434"/>
      <c r="E35" s="437"/>
      <c r="F35" s="439">
        <v>1</v>
      </c>
      <c r="G35" s="155"/>
      <c r="H35" s="155"/>
      <c r="I35" s="434"/>
    </row>
    <row r="36" spans="1:9" ht="19.5" customHeight="1">
      <c r="A36" s="436"/>
      <c r="B36" s="122"/>
      <c r="C36" s="50" t="s">
        <v>173</v>
      </c>
      <c r="D36" s="354"/>
      <c r="E36" s="438"/>
      <c r="F36" s="440"/>
      <c r="G36" s="137"/>
      <c r="H36" s="123"/>
      <c r="I36" s="354"/>
    </row>
    <row r="37" spans="1:9" ht="19.5" customHeight="1">
      <c r="A37" s="441">
        <v>14</v>
      </c>
      <c r="B37" s="155"/>
      <c r="C37" s="156"/>
      <c r="D37" s="434"/>
      <c r="E37" s="437"/>
      <c r="F37" s="439">
        <v>1</v>
      </c>
      <c r="G37" s="155"/>
      <c r="H37" s="155"/>
      <c r="I37" s="434"/>
    </row>
    <row r="38" spans="1:9" ht="19.5" customHeight="1">
      <c r="A38" s="442"/>
      <c r="B38" s="38"/>
      <c r="C38" s="157" t="s">
        <v>173</v>
      </c>
      <c r="D38" s="434"/>
      <c r="E38" s="447"/>
      <c r="F38" s="448"/>
      <c r="G38" s="137"/>
      <c r="H38" s="82"/>
      <c r="I38" s="434"/>
    </row>
    <row r="39" spans="2:8" ht="21" customHeight="1">
      <c r="B39" s="138" t="s">
        <v>86</v>
      </c>
      <c r="C39" s="138"/>
      <c r="D39" s="138"/>
      <c r="E39" s="138"/>
      <c r="F39" s="138"/>
      <c r="G39" s="138"/>
      <c r="H39" s="138"/>
    </row>
    <row r="40" ht="18" customHeight="1">
      <c r="B40" s="124" t="s">
        <v>133</v>
      </c>
    </row>
    <row r="41" ht="18" customHeight="1">
      <c r="B41" s="124" t="s">
        <v>136</v>
      </c>
    </row>
    <row r="42" ht="13.5">
      <c r="B42" s="142" t="s">
        <v>174</v>
      </c>
    </row>
  </sheetData>
  <sheetProtection/>
  <mergeCells count="80">
    <mergeCell ref="I37:I38"/>
    <mergeCell ref="I35:I36"/>
    <mergeCell ref="A35:A36"/>
    <mergeCell ref="D35:D36"/>
    <mergeCell ref="E35:E36"/>
    <mergeCell ref="F35:F36"/>
    <mergeCell ref="A37:A38"/>
    <mergeCell ref="D37:D38"/>
    <mergeCell ref="E37:E38"/>
    <mergeCell ref="F37:F38"/>
    <mergeCell ref="A29:A30"/>
    <mergeCell ref="D29:D30"/>
    <mergeCell ref="E29:E30"/>
    <mergeCell ref="F29:F30"/>
    <mergeCell ref="I29:I30"/>
    <mergeCell ref="I33:I34"/>
    <mergeCell ref="A33:A34"/>
    <mergeCell ref="D33:D34"/>
    <mergeCell ref="E33:E34"/>
    <mergeCell ref="F33:F34"/>
    <mergeCell ref="I25:I26"/>
    <mergeCell ref="A27:A28"/>
    <mergeCell ref="D27:D28"/>
    <mergeCell ref="E27:E28"/>
    <mergeCell ref="F27:F28"/>
    <mergeCell ref="I31:I32"/>
    <mergeCell ref="A31:A32"/>
    <mergeCell ref="D31:D32"/>
    <mergeCell ref="E31:E32"/>
    <mergeCell ref="F31:F32"/>
    <mergeCell ref="I21:I22"/>
    <mergeCell ref="A23:A24"/>
    <mergeCell ref="D23:D24"/>
    <mergeCell ref="E23:E24"/>
    <mergeCell ref="F23:F24"/>
    <mergeCell ref="I27:I28"/>
    <mergeCell ref="A25:A26"/>
    <mergeCell ref="D25:D26"/>
    <mergeCell ref="E25:E26"/>
    <mergeCell ref="F25:F26"/>
    <mergeCell ref="A17:A18"/>
    <mergeCell ref="D17:D18"/>
    <mergeCell ref="E17:E18"/>
    <mergeCell ref="F17:F18"/>
    <mergeCell ref="I17:I18"/>
    <mergeCell ref="I23:I24"/>
    <mergeCell ref="A21:A22"/>
    <mergeCell ref="D21:D22"/>
    <mergeCell ref="E21:E22"/>
    <mergeCell ref="F21:F22"/>
    <mergeCell ref="I13:I14"/>
    <mergeCell ref="A15:A16"/>
    <mergeCell ref="D15:D16"/>
    <mergeCell ref="E15:E16"/>
    <mergeCell ref="F15:F16"/>
    <mergeCell ref="I19:I20"/>
    <mergeCell ref="A19:A20"/>
    <mergeCell ref="D19:D20"/>
    <mergeCell ref="E19:E20"/>
    <mergeCell ref="F19:F20"/>
    <mergeCell ref="A3:I3"/>
    <mergeCell ref="E9:E10"/>
    <mergeCell ref="F9:F10"/>
    <mergeCell ref="I9:I10"/>
    <mergeCell ref="F8:G8"/>
    <mergeCell ref="I15:I16"/>
    <mergeCell ref="A13:A14"/>
    <mergeCell ref="D13:D14"/>
    <mergeCell ref="E13:E14"/>
    <mergeCell ref="F13:F14"/>
    <mergeCell ref="I11:I12"/>
    <mergeCell ref="A11:A12"/>
    <mergeCell ref="D11:D12"/>
    <mergeCell ref="E11:E12"/>
    <mergeCell ref="F11:F12"/>
    <mergeCell ref="A1:B1"/>
    <mergeCell ref="A2:I2"/>
    <mergeCell ref="A4:H4"/>
    <mergeCell ref="A9:A10"/>
    <mergeCell ref="D9:D10"/>
  </mergeCells>
  <printOptions horizontalCentered="1"/>
  <pageMargins left="0.3937007874015748" right="0.3937007874015748" top="0.7874015748031497" bottom="0.3937007874015748"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V41"/>
  <sheetViews>
    <sheetView zoomScalePageLayoutView="0" workbookViewId="0" topLeftCell="A31">
      <selection activeCell="D51" sqref="D51"/>
    </sheetView>
  </sheetViews>
  <sheetFormatPr defaultColWidth="9.00390625" defaultRowHeight="13.5"/>
  <cols>
    <col min="1" max="1" width="4.75390625" style="0" customWidth="1"/>
    <col min="2" max="2" width="14.25390625" style="0" customWidth="1"/>
    <col min="3" max="3" width="5.50390625" style="0" customWidth="1"/>
    <col min="4" max="4" width="6.875" style="0" customWidth="1"/>
    <col min="5" max="5" width="7.875" style="0" customWidth="1"/>
    <col min="6" max="16" width="5.625" style="0" customWidth="1"/>
    <col min="17" max="17" width="6.375" style="0" customWidth="1"/>
    <col min="18" max="18" width="6.75390625" style="0" customWidth="1"/>
    <col min="19" max="19" width="6.625" style="0" customWidth="1"/>
    <col min="20" max="20" width="9.125" style="0" customWidth="1"/>
    <col min="21" max="21" width="9.375" style="0" customWidth="1"/>
    <col min="22" max="22" width="7.50390625" style="0" customWidth="1"/>
  </cols>
  <sheetData>
    <row r="1" spans="1:22" ht="13.5">
      <c r="A1" s="9" t="s">
        <v>138</v>
      </c>
      <c r="B1" s="9"/>
      <c r="C1" s="9"/>
      <c r="D1" s="9"/>
      <c r="E1" s="9"/>
      <c r="F1" s="9"/>
      <c r="G1" s="9"/>
      <c r="H1" s="9"/>
      <c r="I1" s="9"/>
      <c r="J1" s="9"/>
      <c r="K1" s="9"/>
      <c r="L1" s="9"/>
      <c r="M1" s="9"/>
      <c r="N1" s="9"/>
      <c r="O1" s="9"/>
      <c r="P1" s="9"/>
      <c r="Q1" s="9"/>
      <c r="R1" s="9"/>
      <c r="S1" s="9"/>
      <c r="T1" s="9"/>
      <c r="U1" s="9"/>
      <c r="V1" s="9"/>
    </row>
    <row r="2" spans="1:22" ht="9" customHeight="1">
      <c r="A2" s="9"/>
      <c r="B2" s="9"/>
      <c r="C2" s="9"/>
      <c r="D2" s="9"/>
      <c r="E2" s="9"/>
      <c r="F2" s="9"/>
      <c r="G2" s="9"/>
      <c r="H2" s="9"/>
      <c r="I2" s="9"/>
      <c r="J2" s="9"/>
      <c r="K2" s="9"/>
      <c r="L2" s="9"/>
      <c r="M2" s="9"/>
      <c r="N2" s="9"/>
      <c r="O2" s="9"/>
      <c r="P2" s="9"/>
      <c r="Q2" s="9"/>
      <c r="R2" s="9"/>
      <c r="S2" s="9"/>
      <c r="T2" s="9"/>
      <c r="U2" s="9"/>
      <c r="V2" s="9"/>
    </row>
    <row r="3" spans="1:22" ht="24.75" customHeight="1">
      <c r="A3" s="455" t="s">
        <v>298</v>
      </c>
      <c r="B3" s="455"/>
      <c r="C3" s="455"/>
      <c r="D3" s="455"/>
      <c r="E3" s="455"/>
      <c r="F3" s="455"/>
      <c r="G3" s="455"/>
      <c r="H3" s="455"/>
      <c r="I3" s="455"/>
      <c r="J3" s="455"/>
      <c r="K3" s="455"/>
      <c r="L3" s="455"/>
      <c r="M3" s="455"/>
      <c r="N3" s="455"/>
      <c r="O3" s="455"/>
      <c r="P3" s="455"/>
      <c r="Q3" s="455"/>
      <c r="R3" s="455"/>
      <c r="S3" s="455"/>
      <c r="T3" s="455"/>
      <c r="U3" s="455"/>
      <c r="V3" s="455"/>
    </row>
    <row r="4" spans="1:22" ht="18" customHeight="1">
      <c r="A4" s="9"/>
      <c r="B4" s="9"/>
      <c r="C4" s="9"/>
      <c r="D4" s="9"/>
      <c r="E4" s="9"/>
      <c r="F4" s="9"/>
      <c r="G4" s="9"/>
      <c r="H4" s="9"/>
      <c r="I4" s="9"/>
      <c r="J4" s="9"/>
      <c r="K4" s="9"/>
      <c r="L4" s="9"/>
      <c r="M4" s="9"/>
      <c r="N4" s="9"/>
      <c r="O4" s="9"/>
      <c r="P4" s="9"/>
      <c r="Q4" s="9"/>
      <c r="R4" s="9"/>
      <c r="S4" s="9"/>
      <c r="T4" s="9"/>
      <c r="U4" s="9"/>
      <c r="V4" s="9"/>
    </row>
    <row r="5" spans="1:22" ht="24.75" customHeight="1">
      <c r="A5" s="456" t="s">
        <v>299</v>
      </c>
      <c r="B5" s="456"/>
      <c r="C5" s="456" t="s">
        <v>87</v>
      </c>
      <c r="D5" s="458" t="s">
        <v>88</v>
      </c>
      <c r="E5" s="458"/>
      <c r="F5" s="458"/>
      <c r="G5" s="458"/>
      <c r="H5" s="458"/>
      <c r="I5" s="458"/>
      <c r="J5" s="458"/>
      <c r="K5" s="459" t="s">
        <v>89</v>
      </c>
      <c r="L5" s="459"/>
      <c r="M5" s="459"/>
      <c r="N5" s="459"/>
      <c r="O5" s="459"/>
      <c r="P5" s="459"/>
      <c r="Q5" s="461" t="s">
        <v>90</v>
      </c>
      <c r="R5" s="485" t="s">
        <v>91</v>
      </c>
      <c r="S5" s="486"/>
      <c r="T5" s="486"/>
      <c r="U5" s="486"/>
      <c r="V5" s="487"/>
    </row>
    <row r="6" spans="1:22" ht="22.5" customHeight="1">
      <c r="A6" s="457"/>
      <c r="B6" s="457"/>
      <c r="C6" s="457"/>
      <c r="D6" s="463" t="s">
        <v>92</v>
      </c>
      <c r="E6" s="463"/>
      <c r="F6" s="463"/>
      <c r="G6" s="463"/>
      <c r="H6" s="463"/>
      <c r="I6" s="463"/>
      <c r="J6" s="463"/>
      <c r="K6" s="460"/>
      <c r="L6" s="460"/>
      <c r="M6" s="460"/>
      <c r="N6" s="460"/>
      <c r="O6" s="460"/>
      <c r="P6" s="460"/>
      <c r="Q6" s="462"/>
      <c r="R6" s="488" t="s">
        <v>93</v>
      </c>
      <c r="S6" s="489"/>
      <c r="T6" s="489"/>
      <c r="U6" s="489"/>
      <c r="V6" s="490"/>
    </row>
    <row r="7" spans="1:22" ht="13.5" customHeight="1">
      <c r="A7" s="464" t="s">
        <v>72</v>
      </c>
      <c r="B7" s="464" t="s">
        <v>94</v>
      </c>
      <c r="C7" s="464"/>
      <c r="D7" s="467" t="s">
        <v>175</v>
      </c>
      <c r="E7" s="468"/>
      <c r="F7" s="468"/>
      <c r="G7" s="468"/>
      <c r="H7" s="468"/>
      <c r="I7" s="468"/>
      <c r="J7" s="468"/>
      <c r="K7" s="468"/>
      <c r="L7" s="468"/>
      <c r="M7" s="468"/>
      <c r="N7" s="468"/>
      <c r="O7" s="468"/>
      <c r="P7" s="468"/>
      <c r="Q7" s="469"/>
      <c r="R7" s="445" t="s">
        <v>176</v>
      </c>
      <c r="S7" s="445"/>
      <c r="T7" s="477" t="s">
        <v>415</v>
      </c>
      <c r="U7" s="477" t="s">
        <v>240</v>
      </c>
      <c r="V7" s="464" t="s">
        <v>95</v>
      </c>
    </row>
    <row r="8" spans="1:22" ht="13.5">
      <c r="A8" s="465"/>
      <c r="B8" s="465"/>
      <c r="C8" s="465"/>
      <c r="D8" s="470" t="s">
        <v>177</v>
      </c>
      <c r="E8" s="471"/>
      <c r="F8" s="474" t="s">
        <v>178</v>
      </c>
      <c r="G8" s="475"/>
      <c r="H8" s="475"/>
      <c r="I8" s="475"/>
      <c r="J8" s="475"/>
      <c r="K8" s="475"/>
      <c r="L8" s="475"/>
      <c r="M8" s="475"/>
      <c r="N8" s="475"/>
      <c r="O8" s="475"/>
      <c r="P8" s="475"/>
      <c r="Q8" s="476"/>
      <c r="R8" s="445"/>
      <c r="S8" s="445"/>
      <c r="T8" s="478"/>
      <c r="U8" s="478"/>
      <c r="V8" s="465"/>
    </row>
    <row r="9" spans="1:22" ht="13.5">
      <c r="A9" s="466"/>
      <c r="B9" s="466"/>
      <c r="C9" s="466"/>
      <c r="D9" s="472"/>
      <c r="E9" s="473"/>
      <c r="F9" s="472" t="s">
        <v>179</v>
      </c>
      <c r="G9" s="349"/>
      <c r="H9" s="349"/>
      <c r="I9" s="349"/>
      <c r="J9" s="349"/>
      <c r="K9" s="349"/>
      <c r="L9" s="349"/>
      <c r="M9" s="349"/>
      <c r="N9" s="349"/>
      <c r="O9" s="349"/>
      <c r="P9" s="349"/>
      <c r="Q9" s="473"/>
      <c r="R9" s="114" t="s">
        <v>96</v>
      </c>
      <c r="S9" s="114" t="s">
        <v>97</v>
      </c>
      <c r="T9" s="479"/>
      <c r="U9" s="479"/>
      <c r="V9" s="466"/>
    </row>
    <row r="10" spans="1:22" ht="8.25" customHeight="1">
      <c r="A10" s="480">
        <v>1</v>
      </c>
      <c r="B10" s="480"/>
      <c r="C10" s="480"/>
      <c r="D10" s="144" t="s">
        <v>96</v>
      </c>
      <c r="E10" s="144" t="s">
        <v>97</v>
      </c>
      <c r="F10" s="453"/>
      <c r="G10" s="453"/>
      <c r="H10" s="453"/>
      <c r="I10" s="453"/>
      <c r="J10" s="453"/>
      <c r="K10" s="453"/>
      <c r="L10" s="453"/>
      <c r="M10" s="453"/>
      <c r="N10" s="453"/>
      <c r="O10" s="453"/>
      <c r="P10" s="453"/>
      <c r="Q10" s="453"/>
      <c r="R10" s="482" t="s">
        <v>98</v>
      </c>
      <c r="S10" s="482" t="s">
        <v>98</v>
      </c>
      <c r="T10" s="449" t="s">
        <v>301</v>
      </c>
      <c r="U10" s="449" t="s">
        <v>301</v>
      </c>
      <c r="V10" s="480"/>
    </row>
    <row r="11" spans="1:22" ht="12" customHeight="1">
      <c r="A11" s="465"/>
      <c r="B11" s="465"/>
      <c r="C11" s="465"/>
      <c r="D11" s="452"/>
      <c r="E11" s="452"/>
      <c r="F11" s="454"/>
      <c r="G11" s="454"/>
      <c r="H11" s="454"/>
      <c r="I11" s="454"/>
      <c r="J11" s="454"/>
      <c r="K11" s="454"/>
      <c r="L11" s="454"/>
      <c r="M11" s="454"/>
      <c r="N11" s="454"/>
      <c r="O11" s="454"/>
      <c r="P11" s="454"/>
      <c r="Q11" s="454"/>
      <c r="R11" s="483"/>
      <c r="S11" s="483"/>
      <c r="T11" s="450"/>
      <c r="U11" s="450"/>
      <c r="V11" s="465"/>
    </row>
    <row r="12" spans="1:22" ht="18.75" customHeight="1">
      <c r="A12" s="481"/>
      <c r="B12" s="481"/>
      <c r="C12" s="481"/>
      <c r="D12" s="400"/>
      <c r="E12" s="400"/>
      <c r="F12" s="85"/>
      <c r="G12" s="85"/>
      <c r="H12" s="85"/>
      <c r="I12" s="85"/>
      <c r="J12" s="85"/>
      <c r="K12" s="85"/>
      <c r="L12" s="85"/>
      <c r="M12" s="85"/>
      <c r="N12" s="85"/>
      <c r="O12" s="85"/>
      <c r="P12" s="85"/>
      <c r="Q12" s="85"/>
      <c r="R12" s="51" t="s">
        <v>99</v>
      </c>
      <c r="S12" s="51" t="s">
        <v>99</v>
      </c>
      <c r="T12" s="451"/>
      <c r="U12" s="451"/>
      <c r="V12" s="481"/>
    </row>
    <row r="13" spans="1:22" ht="9.75" customHeight="1">
      <c r="A13" s="464">
        <v>2</v>
      </c>
      <c r="B13" s="464"/>
      <c r="C13" s="464"/>
      <c r="D13" s="144" t="s">
        <v>96</v>
      </c>
      <c r="E13" s="144" t="s">
        <v>97</v>
      </c>
      <c r="F13" s="453"/>
      <c r="G13" s="453"/>
      <c r="H13" s="453"/>
      <c r="I13" s="453"/>
      <c r="J13" s="453"/>
      <c r="K13" s="453"/>
      <c r="L13" s="453"/>
      <c r="M13" s="453"/>
      <c r="N13" s="453"/>
      <c r="O13" s="453"/>
      <c r="P13" s="453"/>
      <c r="Q13" s="453"/>
      <c r="R13" s="484" t="s">
        <v>98</v>
      </c>
      <c r="S13" s="484" t="s">
        <v>98</v>
      </c>
      <c r="T13" s="449" t="s">
        <v>301</v>
      </c>
      <c r="U13" s="449" t="s">
        <v>301</v>
      </c>
      <c r="V13" s="464"/>
    </row>
    <row r="14" spans="1:22" ht="13.5">
      <c r="A14" s="465"/>
      <c r="B14" s="465"/>
      <c r="C14" s="465"/>
      <c r="D14" s="452"/>
      <c r="E14" s="452"/>
      <c r="F14" s="454"/>
      <c r="G14" s="454"/>
      <c r="H14" s="454"/>
      <c r="I14" s="454"/>
      <c r="J14" s="454"/>
      <c r="K14" s="454"/>
      <c r="L14" s="454"/>
      <c r="M14" s="454"/>
      <c r="N14" s="454"/>
      <c r="O14" s="454"/>
      <c r="P14" s="454"/>
      <c r="Q14" s="454"/>
      <c r="R14" s="483"/>
      <c r="S14" s="483"/>
      <c r="T14" s="450"/>
      <c r="U14" s="450"/>
      <c r="V14" s="465"/>
    </row>
    <row r="15" spans="1:22" ht="17.25" customHeight="1">
      <c r="A15" s="466"/>
      <c r="B15" s="466"/>
      <c r="C15" s="466"/>
      <c r="D15" s="400"/>
      <c r="E15" s="400"/>
      <c r="F15" s="85"/>
      <c r="G15" s="85"/>
      <c r="H15" s="85"/>
      <c r="I15" s="85"/>
      <c r="J15" s="85"/>
      <c r="K15" s="85"/>
      <c r="L15" s="85"/>
      <c r="M15" s="85"/>
      <c r="N15" s="85"/>
      <c r="O15" s="85"/>
      <c r="P15" s="85"/>
      <c r="Q15" s="85"/>
      <c r="R15" s="52" t="s">
        <v>99</v>
      </c>
      <c r="S15" s="52" t="s">
        <v>99</v>
      </c>
      <c r="T15" s="451"/>
      <c r="U15" s="451"/>
      <c r="V15" s="466"/>
    </row>
    <row r="16" spans="1:22" ht="9.75" customHeight="1">
      <c r="A16" s="480">
        <v>3</v>
      </c>
      <c r="B16" s="480"/>
      <c r="C16" s="480"/>
      <c r="D16" s="144" t="s">
        <v>96</v>
      </c>
      <c r="E16" s="144" t="s">
        <v>97</v>
      </c>
      <c r="F16" s="453"/>
      <c r="G16" s="453"/>
      <c r="H16" s="453"/>
      <c r="I16" s="453"/>
      <c r="J16" s="453"/>
      <c r="K16" s="453"/>
      <c r="L16" s="453"/>
      <c r="M16" s="453"/>
      <c r="N16" s="453"/>
      <c r="O16" s="453"/>
      <c r="P16" s="453"/>
      <c r="Q16" s="453"/>
      <c r="R16" s="482" t="s">
        <v>98</v>
      </c>
      <c r="S16" s="482" t="s">
        <v>98</v>
      </c>
      <c r="T16" s="449" t="s">
        <v>301</v>
      </c>
      <c r="U16" s="449" t="s">
        <v>301</v>
      </c>
      <c r="V16" s="480"/>
    </row>
    <row r="17" spans="1:22" ht="13.5">
      <c r="A17" s="465"/>
      <c r="B17" s="465"/>
      <c r="C17" s="465"/>
      <c r="D17" s="452"/>
      <c r="E17" s="452"/>
      <c r="F17" s="454"/>
      <c r="G17" s="454"/>
      <c r="H17" s="454"/>
      <c r="I17" s="454"/>
      <c r="J17" s="454"/>
      <c r="K17" s="454"/>
      <c r="L17" s="454"/>
      <c r="M17" s="454"/>
      <c r="N17" s="454"/>
      <c r="O17" s="454"/>
      <c r="P17" s="454"/>
      <c r="Q17" s="454"/>
      <c r="R17" s="483"/>
      <c r="S17" s="483"/>
      <c r="T17" s="450"/>
      <c r="U17" s="450"/>
      <c r="V17" s="465"/>
    </row>
    <row r="18" spans="1:22" ht="20.25" customHeight="1">
      <c r="A18" s="481"/>
      <c r="B18" s="481"/>
      <c r="C18" s="481"/>
      <c r="D18" s="400"/>
      <c r="E18" s="400"/>
      <c r="F18" s="85"/>
      <c r="G18" s="85"/>
      <c r="H18" s="85"/>
      <c r="I18" s="85"/>
      <c r="J18" s="85"/>
      <c r="K18" s="85"/>
      <c r="L18" s="85"/>
      <c r="M18" s="85"/>
      <c r="N18" s="85"/>
      <c r="O18" s="85"/>
      <c r="P18" s="85"/>
      <c r="Q18" s="85"/>
      <c r="R18" s="51" t="s">
        <v>99</v>
      </c>
      <c r="S18" s="51" t="s">
        <v>99</v>
      </c>
      <c r="T18" s="451"/>
      <c r="U18" s="451"/>
      <c r="V18" s="481"/>
    </row>
    <row r="19" spans="1:22" ht="9" customHeight="1">
      <c r="A19" s="464">
        <v>4</v>
      </c>
      <c r="B19" s="464"/>
      <c r="C19" s="464"/>
      <c r="D19" s="144" t="s">
        <v>96</v>
      </c>
      <c r="E19" s="144" t="s">
        <v>97</v>
      </c>
      <c r="F19" s="453"/>
      <c r="G19" s="453"/>
      <c r="H19" s="453"/>
      <c r="I19" s="453"/>
      <c r="J19" s="453"/>
      <c r="K19" s="453"/>
      <c r="L19" s="453"/>
      <c r="M19" s="453"/>
      <c r="N19" s="453"/>
      <c r="O19" s="453"/>
      <c r="P19" s="453"/>
      <c r="Q19" s="453"/>
      <c r="R19" s="484" t="s">
        <v>98</v>
      </c>
      <c r="S19" s="484" t="s">
        <v>98</v>
      </c>
      <c r="T19" s="449" t="s">
        <v>301</v>
      </c>
      <c r="U19" s="449" t="s">
        <v>301</v>
      </c>
      <c r="V19" s="464"/>
    </row>
    <row r="20" spans="1:22" ht="14.25" customHeight="1">
      <c r="A20" s="465"/>
      <c r="B20" s="465"/>
      <c r="C20" s="465"/>
      <c r="D20" s="452"/>
      <c r="E20" s="452"/>
      <c r="F20" s="454"/>
      <c r="G20" s="454"/>
      <c r="H20" s="454"/>
      <c r="I20" s="454"/>
      <c r="J20" s="454"/>
      <c r="K20" s="454"/>
      <c r="L20" s="454"/>
      <c r="M20" s="454"/>
      <c r="N20" s="454"/>
      <c r="O20" s="454"/>
      <c r="P20" s="454"/>
      <c r="Q20" s="454"/>
      <c r="R20" s="483"/>
      <c r="S20" s="483"/>
      <c r="T20" s="450"/>
      <c r="U20" s="450"/>
      <c r="V20" s="465"/>
    </row>
    <row r="21" spans="1:22" ht="18.75" customHeight="1">
      <c r="A21" s="466"/>
      <c r="B21" s="466"/>
      <c r="C21" s="466"/>
      <c r="D21" s="400"/>
      <c r="E21" s="400"/>
      <c r="F21" s="85"/>
      <c r="G21" s="85"/>
      <c r="H21" s="85"/>
      <c r="I21" s="85"/>
      <c r="J21" s="85"/>
      <c r="K21" s="85"/>
      <c r="L21" s="85"/>
      <c r="M21" s="85"/>
      <c r="N21" s="85"/>
      <c r="O21" s="85"/>
      <c r="P21" s="85"/>
      <c r="Q21" s="85"/>
      <c r="R21" s="52" t="s">
        <v>99</v>
      </c>
      <c r="S21" s="52" t="s">
        <v>99</v>
      </c>
      <c r="T21" s="451"/>
      <c r="U21" s="451"/>
      <c r="V21" s="466"/>
    </row>
    <row r="22" spans="1:22" ht="9" customHeight="1">
      <c r="A22" s="480">
        <v>5</v>
      </c>
      <c r="B22" s="480"/>
      <c r="C22" s="480"/>
      <c r="D22" s="144" t="s">
        <v>96</v>
      </c>
      <c r="E22" s="144" t="s">
        <v>97</v>
      </c>
      <c r="F22" s="453"/>
      <c r="G22" s="453"/>
      <c r="H22" s="453"/>
      <c r="I22" s="453"/>
      <c r="J22" s="453"/>
      <c r="K22" s="453"/>
      <c r="L22" s="453"/>
      <c r="M22" s="453"/>
      <c r="N22" s="453"/>
      <c r="O22" s="453"/>
      <c r="P22" s="453"/>
      <c r="Q22" s="453"/>
      <c r="R22" s="482" t="s">
        <v>98</v>
      </c>
      <c r="S22" s="482" t="s">
        <v>98</v>
      </c>
      <c r="T22" s="449" t="s">
        <v>301</v>
      </c>
      <c r="U22" s="449" t="s">
        <v>301</v>
      </c>
      <c r="V22" s="480"/>
    </row>
    <row r="23" spans="1:22" ht="13.5">
      <c r="A23" s="465"/>
      <c r="B23" s="465"/>
      <c r="C23" s="465"/>
      <c r="D23" s="452"/>
      <c r="E23" s="452"/>
      <c r="F23" s="454"/>
      <c r="G23" s="454"/>
      <c r="H23" s="454"/>
      <c r="I23" s="454"/>
      <c r="J23" s="454"/>
      <c r="K23" s="454"/>
      <c r="L23" s="454"/>
      <c r="M23" s="454"/>
      <c r="N23" s="454"/>
      <c r="O23" s="454"/>
      <c r="P23" s="454"/>
      <c r="Q23" s="454"/>
      <c r="R23" s="483"/>
      <c r="S23" s="483"/>
      <c r="T23" s="450"/>
      <c r="U23" s="450"/>
      <c r="V23" s="465"/>
    </row>
    <row r="24" spans="1:22" ht="21" customHeight="1">
      <c r="A24" s="481"/>
      <c r="B24" s="481"/>
      <c r="C24" s="481"/>
      <c r="D24" s="400"/>
      <c r="E24" s="400"/>
      <c r="F24" s="85"/>
      <c r="G24" s="85"/>
      <c r="H24" s="85"/>
      <c r="I24" s="85"/>
      <c r="J24" s="85"/>
      <c r="K24" s="85"/>
      <c r="L24" s="85"/>
      <c r="M24" s="85"/>
      <c r="N24" s="85"/>
      <c r="O24" s="85"/>
      <c r="P24" s="85"/>
      <c r="Q24" s="85"/>
      <c r="R24" s="51" t="s">
        <v>99</v>
      </c>
      <c r="S24" s="51" t="s">
        <v>99</v>
      </c>
      <c r="T24" s="451"/>
      <c r="U24" s="451"/>
      <c r="V24" s="481"/>
    </row>
    <row r="25" spans="1:22" ht="10.5" customHeight="1">
      <c r="A25" s="464">
        <v>6</v>
      </c>
      <c r="B25" s="464"/>
      <c r="C25" s="464"/>
      <c r="D25" s="144" t="s">
        <v>96</v>
      </c>
      <c r="E25" s="144" t="s">
        <v>97</v>
      </c>
      <c r="F25" s="453"/>
      <c r="G25" s="453"/>
      <c r="H25" s="453"/>
      <c r="I25" s="453"/>
      <c r="J25" s="453"/>
      <c r="K25" s="453"/>
      <c r="L25" s="453"/>
      <c r="M25" s="453"/>
      <c r="N25" s="453"/>
      <c r="O25" s="453"/>
      <c r="P25" s="453"/>
      <c r="Q25" s="453"/>
      <c r="R25" s="484" t="s">
        <v>98</v>
      </c>
      <c r="S25" s="484" t="s">
        <v>98</v>
      </c>
      <c r="T25" s="449" t="s">
        <v>301</v>
      </c>
      <c r="U25" s="449" t="s">
        <v>301</v>
      </c>
      <c r="V25" s="464"/>
    </row>
    <row r="26" spans="1:22" ht="13.5">
      <c r="A26" s="465"/>
      <c r="B26" s="465"/>
      <c r="C26" s="465"/>
      <c r="D26" s="452"/>
      <c r="E26" s="452"/>
      <c r="F26" s="454"/>
      <c r="G26" s="454"/>
      <c r="H26" s="454"/>
      <c r="I26" s="454"/>
      <c r="J26" s="454"/>
      <c r="K26" s="454"/>
      <c r="L26" s="454"/>
      <c r="M26" s="454"/>
      <c r="N26" s="454"/>
      <c r="O26" s="454"/>
      <c r="P26" s="454"/>
      <c r="Q26" s="454"/>
      <c r="R26" s="483"/>
      <c r="S26" s="483"/>
      <c r="T26" s="450"/>
      <c r="U26" s="450"/>
      <c r="V26" s="465"/>
    </row>
    <row r="27" spans="1:22" ht="21.75" customHeight="1">
      <c r="A27" s="466"/>
      <c r="B27" s="466"/>
      <c r="C27" s="466"/>
      <c r="D27" s="400"/>
      <c r="E27" s="400"/>
      <c r="F27" s="85"/>
      <c r="G27" s="85"/>
      <c r="H27" s="85"/>
      <c r="I27" s="85"/>
      <c r="J27" s="85"/>
      <c r="K27" s="85"/>
      <c r="L27" s="85"/>
      <c r="M27" s="85"/>
      <c r="N27" s="85"/>
      <c r="O27" s="85"/>
      <c r="P27" s="85"/>
      <c r="Q27" s="85"/>
      <c r="R27" s="52" t="s">
        <v>99</v>
      </c>
      <c r="S27" s="52" t="s">
        <v>99</v>
      </c>
      <c r="T27" s="451"/>
      <c r="U27" s="451"/>
      <c r="V27" s="466"/>
    </row>
    <row r="28" spans="1:22" ht="9.75" customHeight="1">
      <c r="A28" s="480">
        <v>7</v>
      </c>
      <c r="B28" s="480"/>
      <c r="C28" s="480"/>
      <c r="D28" s="144" t="s">
        <v>96</v>
      </c>
      <c r="E28" s="144" t="s">
        <v>97</v>
      </c>
      <c r="F28" s="453"/>
      <c r="G28" s="453"/>
      <c r="H28" s="453"/>
      <c r="I28" s="453"/>
      <c r="J28" s="453"/>
      <c r="K28" s="453"/>
      <c r="L28" s="453"/>
      <c r="M28" s="453"/>
      <c r="N28" s="453"/>
      <c r="O28" s="453"/>
      <c r="P28" s="453"/>
      <c r="Q28" s="453"/>
      <c r="R28" s="482" t="s">
        <v>98</v>
      </c>
      <c r="S28" s="482" t="s">
        <v>98</v>
      </c>
      <c r="T28" s="449" t="s">
        <v>301</v>
      </c>
      <c r="U28" s="449" t="s">
        <v>301</v>
      </c>
      <c r="V28" s="480"/>
    </row>
    <row r="29" spans="1:22" ht="13.5">
      <c r="A29" s="465"/>
      <c r="B29" s="465"/>
      <c r="C29" s="465"/>
      <c r="D29" s="452"/>
      <c r="E29" s="452"/>
      <c r="F29" s="454"/>
      <c r="G29" s="454"/>
      <c r="H29" s="454"/>
      <c r="I29" s="454"/>
      <c r="J29" s="454"/>
      <c r="K29" s="454"/>
      <c r="L29" s="454"/>
      <c r="M29" s="454"/>
      <c r="N29" s="454"/>
      <c r="O29" s="454"/>
      <c r="P29" s="454"/>
      <c r="Q29" s="454"/>
      <c r="R29" s="483"/>
      <c r="S29" s="483"/>
      <c r="T29" s="450"/>
      <c r="U29" s="450"/>
      <c r="V29" s="465"/>
    </row>
    <row r="30" spans="1:22" ht="21" customHeight="1">
      <c r="A30" s="481"/>
      <c r="B30" s="481"/>
      <c r="C30" s="481"/>
      <c r="D30" s="400"/>
      <c r="E30" s="400"/>
      <c r="F30" s="85"/>
      <c r="G30" s="85"/>
      <c r="H30" s="85"/>
      <c r="I30" s="85"/>
      <c r="J30" s="85"/>
      <c r="K30" s="85"/>
      <c r="L30" s="85"/>
      <c r="M30" s="85"/>
      <c r="N30" s="85"/>
      <c r="O30" s="85"/>
      <c r="P30" s="85"/>
      <c r="Q30" s="85"/>
      <c r="R30" s="51" t="s">
        <v>99</v>
      </c>
      <c r="S30" s="51" t="s">
        <v>99</v>
      </c>
      <c r="T30" s="451"/>
      <c r="U30" s="451"/>
      <c r="V30" s="481"/>
    </row>
    <row r="31" spans="1:22" ht="8.25" customHeight="1">
      <c r="A31" s="464">
        <v>8</v>
      </c>
      <c r="B31" s="464"/>
      <c r="C31" s="464"/>
      <c r="D31" s="144" t="s">
        <v>96</v>
      </c>
      <c r="E31" s="144" t="s">
        <v>97</v>
      </c>
      <c r="F31" s="453"/>
      <c r="G31" s="453"/>
      <c r="H31" s="453"/>
      <c r="I31" s="453"/>
      <c r="J31" s="453"/>
      <c r="K31" s="453"/>
      <c r="L31" s="453"/>
      <c r="M31" s="453"/>
      <c r="N31" s="453"/>
      <c r="O31" s="453"/>
      <c r="P31" s="453"/>
      <c r="Q31" s="453"/>
      <c r="R31" s="484" t="s">
        <v>98</v>
      </c>
      <c r="S31" s="484" t="s">
        <v>98</v>
      </c>
      <c r="T31" s="449" t="s">
        <v>301</v>
      </c>
      <c r="U31" s="449" t="s">
        <v>301</v>
      </c>
      <c r="V31" s="464"/>
    </row>
    <row r="32" spans="1:22" ht="13.5">
      <c r="A32" s="465"/>
      <c r="B32" s="465"/>
      <c r="C32" s="465"/>
      <c r="D32" s="452"/>
      <c r="E32" s="452"/>
      <c r="F32" s="454"/>
      <c r="G32" s="454"/>
      <c r="H32" s="454"/>
      <c r="I32" s="454"/>
      <c r="J32" s="454"/>
      <c r="K32" s="454"/>
      <c r="L32" s="454"/>
      <c r="M32" s="454"/>
      <c r="N32" s="454"/>
      <c r="O32" s="454"/>
      <c r="P32" s="454"/>
      <c r="Q32" s="454"/>
      <c r="R32" s="483"/>
      <c r="S32" s="483"/>
      <c r="T32" s="450"/>
      <c r="U32" s="450"/>
      <c r="V32" s="465"/>
    </row>
    <row r="33" spans="1:22" ht="18.75" customHeight="1">
      <c r="A33" s="466"/>
      <c r="B33" s="466"/>
      <c r="C33" s="466"/>
      <c r="D33" s="400"/>
      <c r="E33" s="400"/>
      <c r="F33" s="85"/>
      <c r="G33" s="85"/>
      <c r="H33" s="85"/>
      <c r="I33" s="85"/>
      <c r="J33" s="85"/>
      <c r="K33" s="85"/>
      <c r="L33" s="85"/>
      <c r="M33" s="85"/>
      <c r="N33" s="85"/>
      <c r="O33" s="85"/>
      <c r="P33" s="85"/>
      <c r="Q33" s="85"/>
      <c r="R33" s="52" t="s">
        <v>99</v>
      </c>
      <c r="S33" s="52" t="s">
        <v>99</v>
      </c>
      <c r="T33" s="451"/>
      <c r="U33" s="451"/>
      <c r="V33" s="466"/>
    </row>
    <row r="34" spans="1:22" ht="9.75" customHeight="1">
      <c r="A34" s="480">
        <v>9</v>
      </c>
      <c r="B34" s="480"/>
      <c r="C34" s="480"/>
      <c r="D34" s="144" t="s">
        <v>96</v>
      </c>
      <c r="E34" s="144" t="s">
        <v>97</v>
      </c>
      <c r="F34" s="453"/>
      <c r="G34" s="453"/>
      <c r="H34" s="453"/>
      <c r="I34" s="453"/>
      <c r="J34" s="453"/>
      <c r="K34" s="453"/>
      <c r="L34" s="453"/>
      <c r="M34" s="453"/>
      <c r="N34" s="453"/>
      <c r="O34" s="453"/>
      <c r="P34" s="453"/>
      <c r="Q34" s="453"/>
      <c r="R34" s="482" t="s">
        <v>98</v>
      </c>
      <c r="S34" s="482" t="s">
        <v>98</v>
      </c>
      <c r="T34" s="449" t="s">
        <v>301</v>
      </c>
      <c r="U34" s="449" t="s">
        <v>301</v>
      </c>
      <c r="V34" s="480"/>
    </row>
    <row r="35" spans="1:22" ht="13.5">
      <c r="A35" s="465"/>
      <c r="B35" s="465"/>
      <c r="C35" s="465"/>
      <c r="D35" s="452"/>
      <c r="E35" s="452"/>
      <c r="F35" s="454"/>
      <c r="G35" s="454"/>
      <c r="H35" s="454"/>
      <c r="I35" s="454"/>
      <c r="J35" s="454"/>
      <c r="K35" s="454"/>
      <c r="L35" s="454"/>
      <c r="M35" s="454"/>
      <c r="N35" s="454"/>
      <c r="O35" s="454"/>
      <c r="P35" s="454"/>
      <c r="Q35" s="454"/>
      <c r="R35" s="483"/>
      <c r="S35" s="483"/>
      <c r="T35" s="450"/>
      <c r="U35" s="450"/>
      <c r="V35" s="465"/>
    </row>
    <row r="36" spans="1:22" ht="21" customHeight="1">
      <c r="A36" s="481"/>
      <c r="B36" s="481"/>
      <c r="C36" s="481"/>
      <c r="D36" s="400"/>
      <c r="E36" s="400"/>
      <c r="F36" s="85"/>
      <c r="G36" s="85"/>
      <c r="H36" s="85"/>
      <c r="I36" s="85"/>
      <c r="J36" s="85"/>
      <c r="K36" s="85"/>
      <c r="L36" s="85"/>
      <c r="M36" s="85"/>
      <c r="N36" s="85"/>
      <c r="O36" s="85"/>
      <c r="P36" s="85"/>
      <c r="Q36" s="85"/>
      <c r="R36" s="51" t="s">
        <v>99</v>
      </c>
      <c r="S36" s="51" t="s">
        <v>99</v>
      </c>
      <c r="T36" s="451"/>
      <c r="U36" s="451"/>
      <c r="V36" s="481"/>
    </row>
    <row r="37" spans="1:22" ht="9.75" customHeight="1">
      <c r="A37" s="464">
        <v>10</v>
      </c>
      <c r="B37" s="464"/>
      <c r="C37" s="464"/>
      <c r="D37" s="144" t="s">
        <v>96</v>
      </c>
      <c r="E37" s="144" t="s">
        <v>97</v>
      </c>
      <c r="F37" s="453"/>
      <c r="G37" s="453"/>
      <c r="H37" s="453"/>
      <c r="I37" s="453"/>
      <c r="J37" s="453"/>
      <c r="K37" s="453"/>
      <c r="L37" s="453"/>
      <c r="M37" s="453"/>
      <c r="N37" s="453"/>
      <c r="O37" s="453"/>
      <c r="P37" s="453"/>
      <c r="Q37" s="453"/>
      <c r="R37" s="484" t="s">
        <v>98</v>
      </c>
      <c r="S37" s="484" t="s">
        <v>98</v>
      </c>
      <c r="T37" s="449" t="s">
        <v>301</v>
      </c>
      <c r="U37" s="449" t="s">
        <v>301</v>
      </c>
      <c r="V37" s="464"/>
    </row>
    <row r="38" spans="1:22" ht="13.5">
      <c r="A38" s="465"/>
      <c r="B38" s="465"/>
      <c r="C38" s="465"/>
      <c r="D38" s="452"/>
      <c r="E38" s="452"/>
      <c r="F38" s="454"/>
      <c r="G38" s="454"/>
      <c r="H38" s="454"/>
      <c r="I38" s="454"/>
      <c r="J38" s="454"/>
      <c r="K38" s="454"/>
      <c r="L38" s="454"/>
      <c r="M38" s="454"/>
      <c r="N38" s="454"/>
      <c r="O38" s="454"/>
      <c r="P38" s="454"/>
      <c r="Q38" s="454"/>
      <c r="R38" s="483"/>
      <c r="S38" s="483"/>
      <c r="T38" s="450"/>
      <c r="U38" s="450"/>
      <c r="V38" s="465"/>
    </row>
    <row r="39" spans="1:22" ht="21" customHeight="1">
      <c r="A39" s="466"/>
      <c r="B39" s="466"/>
      <c r="C39" s="466"/>
      <c r="D39" s="400"/>
      <c r="E39" s="400"/>
      <c r="F39" s="85"/>
      <c r="G39" s="85"/>
      <c r="H39" s="85"/>
      <c r="I39" s="85"/>
      <c r="J39" s="85"/>
      <c r="K39" s="85"/>
      <c r="L39" s="85"/>
      <c r="M39" s="85"/>
      <c r="N39" s="85"/>
      <c r="O39" s="85"/>
      <c r="P39" s="52"/>
      <c r="Q39" s="52"/>
      <c r="R39" s="52" t="s">
        <v>99</v>
      </c>
      <c r="S39" s="52" t="s">
        <v>99</v>
      </c>
      <c r="T39" s="451"/>
      <c r="U39" s="451"/>
      <c r="V39" s="466"/>
    </row>
    <row r="40" spans="1:22" ht="13.5">
      <c r="A40" s="4"/>
      <c r="B40" s="53"/>
      <c r="C40" s="4"/>
      <c r="D40" s="53" t="s">
        <v>300</v>
      </c>
      <c r="E40" s="5"/>
      <c r="F40" s="5"/>
      <c r="G40" s="9"/>
      <c r="H40" s="9"/>
      <c r="I40" s="9"/>
      <c r="J40" s="9"/>
      <c r="K40" s="9"/>
      <c r="L40" s="9"/>
      <c r="M40" s="9"/>
      <c r="N40" s="9"/>
      <c r="O40" s="9"/>
      <c r="P40" s="9"/>
      <c r="Q40" s="54"/>
      <c r="R40" s="54"/>
      <c r="S40" s="54"/>
      <c r="T40" s="54"/>
      <c r="U40" s="54"/>
      <c r="V40" s="54"/>
    </row>
    <row r="41" spans="1:22" ht="16.5" customHeight="1">
      <c r="A41" s="55"/>
      <c r="B41" s="56"/>
      <c r="C41" s="55"/>
      <c r="D41" s="56" t="s">
        <v>100</v>
      </c>
      <c r="E41" s="1"/>
      <c r="F41" s="1"/>
      <c r="Q41" s="57"/>
      <c r="R41" s="57"/>
      <c r="S41" s="57"/>
      <c r="T41" s="57"/>
      <c r="U41" s="57"/>
      <c r="V41" s="57"/>
    </row>
  </sheetData>
  <sheetProtection/>
  <mergeCells count="231">
    <mergeCell ref="F28:F29"/>
    <mergeCell ref="F31:F32"/>
    <mergeCell ref="F34:F35"/>
    <mergeCell ref="F37:F38"/>
    <mergeCell ref="R5:V5"/>
    <mergeCell ref="R6:V6"/>
    <mergeCell ref="F10:F11"/>
    <mergeCell ref="F13:F14"/>
    <mergeCell ref="F16:F17"/>
    <mergeCell ref="F19:F20"/>
    <mergeCell ref="J37:J38"/>
    <mergeCell ref="K37:K38"/>
    <mergeCell ref="V37:V39"/>
    <mergeCell ref="L37:L38"/>
    <mergeCell ref="M37:M38"/>
    <mergeCell ref="N37:N38"/>
    <mergeCell ref="O37:O38"/>
    <mergeCell ref="Q37:Q38"/>
    <mergeCell ref="Q34:Q35"/>
    <mergeCell ref="R34:R35"/>
    <mergeCell ref="S34:S35"/>
    <mergeCell ref="V34:V36"/>
    <mergeCell ref="R37:R38"/>
    <mergeCell ref="S37:S38"/>
    <mergeCell ref="T34:T36"/>
    <mergeCell ref="U34:U36"/>
    <mergeCell ref="T37:T39"/>
    <mergeCell ref="U37:U39"/>
    <mergeCell ref="O34:O35"/>
    <mergeCell ref="P34:P35"/>
    <mergeCell ref="A37:A39"/>
    <mergeCell ref="B37:C39"/>
    <mergeCell ref="G37:G38"/>
    <mergeCell ref="H37:H38"/>
    <mergeCell ref="P37:P38"/>
    <mergeCell ref="I37:I38"/>
    <mergeCell ref="I34:I35"/>
    <mergeCell ref="J34:J35"/>
    <mergeCell ref="K34:K35"/>
    <mergeCell ref="L34:L35"/>
    <mergeCell ref="M34:M35"/>
    <mergeCell ref="N34:N35"/>
    <mergeCell ref="V31:V33"/>
    <mergeCell ref="N31:N32"/>
    <mergeCell ref="R31:R32"/>
    <mergeCell ref="M31:M32"/>
    <mergeCell ref="T31:T33"/>
    <mergeCell ref="U31:U33"/>
    <mergeCell ref="A34:A36"/>
    <mergeCell ref="B34:C36"/>
    <mergeCell ref="G34:G35"/>
    <mergeCell ref="J31:J32"/>
    <mergeCell ref="I31:I32"/>
    <mergeCell ref="H34:H35"/>
    <mergeCell ref="D32:D33"/>
    <mergeCell ref="E32:E33"/>
    <mergeCell ref="O28:O29"/>
    <mergeCell ref="P28:P29"/>
    <mergeCell ref="V28:V30"/>
    <mergeCell ref="A31:A33"/>
    <mergeCell ref="B31:C33"/>
    <mergeCell ref="G31:G32"/>
    <mergeCell ref="H31:H32"/>
    <mergeCell ref="S31:S32"/>
    <mergeCell ref="Q28:Q29"/>
    <mergeCell ref="I28:I29"/>
    <mergeCell ref="J28:J29"/>
    <mergeCell ref="K28:K29"/>
    <mergeCell ref="P31:P32"/>
    <mergeCell ref="Q31:Q32"/>
    <mergeCell ref="O31:O32"/>
    <mergeCell ref="L28:L29"/>
    <mergeCell ref="M28:M29"/>
    <mergeCell ref="N28:N29"/>
    <mergeCell ref="K31:K32"/>
    <mergeCell ref="L31:L32"/>
    <mergeCell ref="Q25:Q26"/>
    <mergeCell ref="R25:R26"/>
    <mergeCell ref="M25:M26"/>
    <mergeCell ref="N25:N26"/>
    <mergeCell ref="O25:O26"/>
    <mergeCell ref="P25:P26"/>
    <mergeCell ref="S25:S26"/>
    <mergeCell ref="V25:V27"/>
    <mergeCell ref="A28:A30"/>
    <mergeCell ref="B28:C30"/>
    <mergeCell ref="G28:G29"/>
    <mergeCell ref="H28:H29"/>
    <mergeCell ref="K25:K26"/>
    <mergeCell ref="L25:L26"/>
    <mergeCell ref="R28:R29"/>
    <mergeCell ref="S28:S29"/>
    <mergeCell ref="A25:A27"/>
    <mergeCell ref="B25:C27"/>
    <mergeCell ref="G25:G26"/>
    <mergeCell ref="H25:H26"/>
    <mergeCell ref="I25:I26"/>
    <mergeCell ref="J25:J26"/>
    <mergeCell ref="F25:F26"/>
    <mergeCell ref="A22:A24"/>
    <mergeCell ref="B22:C24"/>
    <mergeCell ref="G22:G23"/>
    <mergeCell ref="H22:H23"/>
    <mergeCell ref="D23:D24"/>
    <mergeCell ref="E23:E24"/>
    <mergeCell ref="F22:F23"/>
    <mergeCell ref="J22:J23"/>
    <mergeCell ref="K22:K23"/>
    <mergeCell ref="P19:P20"/>
    <mergeCell ref="L19:L20"/>
    <mergeCell ref="M19:M20"/>
    <mergeCell ref="N19:N20"/>
    <mergeCell ref="I19:I20"/>
    <mergeCell ref="J19:J20"/>
    <mergeCell ref="K19:K20"/>
    <mergeCell ref="R22:R23"/>
    <mergeCell ref="S22:S23"/>
    <mergeCell ref="R19:R20"/>
    <mergeCell ref="S19:S20"/>
    <mergeCell ref="L22:L23"/>
    <mergeCell ref="M22:M23"/>
    <mergeCell ref="I22:I23"/>
    <mergeCell ref="V22:V24"/>
    <mergeCell ref="N22:N23"/>
    <mergeCell ref="O22:O23"/>
    <mergeCell ref="Q19:Q20"/>
    <mergeCell ref="P22:P23"/>
    <mergeCell ref="Q22:Q23"/>
    <mergeCell ref="O19:O20"/>
    <mergeCell ref="V19:V21"/>
    <mergeCell ref="T19:T21"/>
    <mergeCell ref="U19:U21"/>
    <mergeCell ref="V16:V18"/>
    <mergeCell ref="A19:A21"/>
    <mergeCell ref="B19:C21"/>
    <mergeCell ref="G19:G20"/>
    <mergeCell ref="H19:H20"/>
    <mergeCell ref="N16:N17"/>
    <mergeCell ref="O16:O17"/>
    <mergeCell ref="P16:P17"/>
    <mergeCell ref="Q16:Q17"/>
    <mergeCell ref="R16:R17"/>
    <mergeCell ref="S16:S17"/>
    <mergeCell ref="H16:H17"/>
    <mergeCell ref="I16:I17"/>
    <mergeCell ref="J16:J17"/>
    <mergeCell ref="K16:K17"/>
    <mergeCell ref="L16:L17"/>
    <mergeCell ref="M16:M17"/>
    <mergeCell ref="A16:A18"/>
    <mergeCell ref="B16:C18"/>
    <mergeCell ref="G16:G17"/>
    <mergeCell ref="J13:J14"/>
    <mergeCell ref="A13:A15"/>
    <mergeCell ref="B13:C15"/>
    <mergeCell ref="D17:D18"/>
    <mergeCell ref="E17:E18"/>
    <mergeCell ref="S10:S11"/>
    <mergeCell ref="V10:V12"/>
    <mergeCell ref="O10:O11"/>
    <mergeCell ref="P10:P11"/>
    <mergeCell ref="Q10:Q11"/>
    <mergeCell ref="P13:P14"/>
    <mergeCell ref="R10:R11"/>
    <mergeCell ref="R13:R14"/>
    <mergeCell ref="S13:S14"/>
    <mergeCell ref="V13:V15"/>
    <mergeCell ref="N13:N14"/>
    <mergeCell ref="O13:O14"/>
    <mergeCell ref="G13:G14"/>
    <mergeCell ref="H13:H14"/>
    <mergeCell ref="I13:I14"/>
    <mergeCell ref="M13:M14"/>
    <mergeCell ref="K13:K14"/>
    <mergeCell ref="A10:A12"/>
    <mergeCell ref="B10:C12"/>
    <mergeCell ref="G10:G11"/>
    <mergeCell ref="H10:H11"/>
    <mergeCell ref="D11:D12"/>
    <mergeCell ref="E11:E12"/>
    <mergeCell ref="V7:V9"/>
    <mergeCell ref="A7:A9"/>
    <mergeCell ref="B7:C9"/>
    <mergeCell ref="D7:Q7"/>
    <mergeCell ref="R7:S8"/>
    <mergeCell ref="D8:E9"/>
    <mergeCell ref="F8:Q8"/>
    <mergeCell ref="F9:Q9"/>
    <mergeCell ref="T7:T9"/>
    <mergeCell ref="U7:U9"/>
    <mergeCell ref="A3:V3"/>
    <mergeCell ref="A5:A6"/>
    <mergeCell ref="B5:B6"/>
    <mergeCell ref="C5:C6"/>
    <mergeCell ref="D5:J5"/>
    <mergeCell ref="K5:L6"/>
    <mergeCell ref="M5:P6"/>
    <mergeCell ref="Q5:Q6"/>
    <mergeCell ref="D6:J6"/>
    <mergeCell ref="J10:J11"/>
    <mergeCell ref="K10:K11"/>
    <mergeCell ref="D14:D15"/>
    <mergeCell ref="E14:E15"/>
    <mergeCell ref="Q13:Q14"/>
    <mergeCell ref="L10:L11"/>
    <mergeCell ref="M10:M11"/>
    <mergeCell ref="N10:N11"/>
    <mergeCell ref="I10:I11"/>
    <mergeCell ref="L13:L14"/>
    <mergeCell ref="D20:D21"/>
    <mergeCell ref="E20:E21"/>
    <mergeCell ref="D35:D36"/>
    <mergeCell ref="E35:E36"/>
    <mergeCell ref="D38:D39"/>
    <mergeCell ref="E38:E39"/>
    <mergeCell ref="D26:D27"/>
    <mergeCell ref="E26:E27"/>
    <mergeCell ref="D29:D30"/>
    <mergeCell ref="E29:E30"/>
    <mergeCell ref="T10:T12"/>
    <mergeCell ref="U10:U12"/>
    <mergeCell ref="T13:T15"/>
    <mergeCell ref="U13:U15"/>
    <mergeCell ref="T16:T18"/>
    <mergeCell ref="U16:U18"/>
    <mergeCell ref="T22:T24"/>
    <mergeCell ref="U22:U24"/>
    <mergeCell ref="T25:T27"/>
    <mergeCell ref="U25:U27"/>
    <mergeCell ref="T28:T30"/>
    <mergeCell ref="U28:U30"/>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2:E48"/>
  <sheetViews>
    <sheetView zoomScalePageLayoutView="0" workbookViewId="0" topLeftCell="A46">
      <selection activeCell="B56" sqref="B56"/>
    </sheetView>
  </sheetViews>
  <sheetFormatPr defaultColWidth="9.00390625" defaultRowHeight="13.5"/>
  <cols>
    <col min="1" max="1" width="18.375" style="0" customWidth="1"/>
    <col min="2" max="5" width="18.625" style="0" customWidth="1"/>
  </cols>
  <sheetData>
    <row r="2" spans="1:5" ht="18.75">
      <c r="A2" s="335" t="s">
        <v>101</v>
      </c>
      <c r="B2" s="335"/>
      <c r="C2" s="335"/>
      <c r="D2" s="335"/>
      <c r="E2" s="335"/>
    </row>
    <row r="4" spans="1:5" ht="32.25">
      <c r="A4" s="491" t="s">
        <v>102</v>
      </c>
      <c r="B4" s="491"/>
      <c r="C4" s="491"/>
      <c r="D4" s="491"/>
      <c r="E4" s="491"/>
    </row>
    <row r="5" spans="1:5" ht="13.5">
      <c r="A5" s="9"/>
      <c r="B5" s="9"/>
      <c r="C5" s="9"/>
      <c r="D5" s="9"/>
      <c r="E5" s="9"/>
    </row>
    <row r="6" spans="1:5" ht="13.5">
      <c r="A6" s="9"/>
      <c r="B6" s="9"/>
      <c r="C6" s="9"/>
      <c r="D6" s="9"/>
      <c r="E6" s="9"/>
    </row>
    <row r="7" spans="1:5" ht="24">
      <c r="A7" s="58" t="s">
        <v>103</v>
      </c>
      <c r="B7" s="59" t="s">
        <v>307</v>
      </c>
      <c r="C7" s="60"/>
      <c r="D7" s="60"/>
      <c r="E7" s="60"/>
    </row>
    <row r="8" spans="1:5" ht="13.5">
      <c r="A8" s="9"/>
      <c r="B8" s="9"/>
      <c r="C8" s="9"/>
      <c r="D8" s="9"/>
      <c r="E8" s="9"/>
    </row>
    <row r="9" spans="1:5" ht="13.5">
      <c r="A9" s="9"/>
      <c r="B9" s="9"/>
      <c r="C9" s="9"/>
      <c r="D9" s="9"/>
      <c r="E9" s="9"/>
    </row>
    <row r="10" spans="1:5" ht="36.75" customHeight="1">
      <c r="A10" s="58" t="s">
        <v>104</v>
      </c>
      <c r="B10" s="46"/>
      <c r="C10" s="46"/>
      <c r="D10" s="88"/>
      <c r="E10" s="88"/>
    </row>
    <row r="11" spans="1:5" ht="13.5">
      <c r="A11" s="9"/>
      <c r="B11" s="9"/>
      <c r="C11" s="9"/>
      <c r="D11" s="9"/>
      <c r="E11" s="9"/>
    </row>
    <row r="12" spans="1:5" ht="13.5">
      <c r="A12" s="9"/>
      <c r="B12" s="9"/>
      <c r="C12" s="9"/>
      <c r="D12" s="9"/>
      <c r="E12" s="9"/>
    </row>
    <row r="13" spans="1:5" ht="13.5">
      <c r="A13" s="9"/>
      <c r="B13" s="9"/>
      <c r="C13" s="9"/>
      <c r="D13" s="9"/>
      <c r="E13" s="9"/>
    </row>
    <row r="14" spans="1:5" ht="13.5">
      <c r="A14" s="9"/>
      <c r="B14" s="9"/>
      <c r="C14" s="9"/>
      <c r="D14" s="9"/>
      <c r="E14" s="9"/>
    </row>
    <row r="15" spans="1:5" ht="13.5">
      <c r="A15" s="9"/>
      <c r="B15" s="9"/>
      <c r="C15" s="9"/>
      <c r="D15" s="9"/>
      <c r="E15" s="9"/>
    </row>
    <row r="16" spans="1:5" ht="28.5" customHeight="1">
      <c r="A16" s="47"/>
      <c r="B16" s="139" t="s">
        <v>302</v>
      </c>
      <c r="C16" s="139" t="s">
        <v>303</v>
      </c>
      <c r="D16" s="139" t="s">
        <v>244</v>
      </c>
      <c r="E16" s="139" t="s">
        <v>304</v>
      </c>
    </row>
    <row r="17" spans="1:5" ht="27" customHeight="1">
      <c r="A17" s="61" t="s">
        <v>105</v>
      </c>
      <c r="B17" s="47"/>
      <c r="C17" s="47"/>
      <c r="D17" s="47"/>
      <c r="E17" s="47"/>
    </row>
    <row r="18" spans="1:5" ht="28.5" customHeight="1">
      <c r="A18" s="61" t="s">
        <v>106</v>
      </c>
      <c r="B18" s="47"/>
      <c r="C18" s="47"/>
      <c r="D18" s="47"/>
      <c r="E18" s="47"/>
    </row>
    <row r="19" spans="1:5" ht="30" customHeight="1">
      <c r="A19" s="8" t="s">
        <v>107</v>
      </c>
      <c r="B19" s="47"/>
      <c r="C19" s="47"/>
      <c r="D19" s="47"/>
      <c r="E19" s="47"/>
    </row>
    <row r="20" spans="1:5" ht="14.25">
      <c r="A20" s="9"/>
      <c r="B20" s="26" t="s">
        <v>108</v>
      </c>
      <c r="C20" s="26"/>
      <c r="D20" s="26"/>
      <c r="E20" s="26"/>
    </row>
    <row r="21" spans="1:5" ht="13.5">
      <c r="A21" s="9"/>
      <c r="B21" s="9"/>
      <c r="C21" s="9"/>
      <c r="D21" s="9"/>
      <c r="E21" s="9"/>
    </row>
    <row r="22" spans="1:5" ht="13.5">
      <c r="A22" s="9"/>
      <c r="B22" s="9"/>
      <c r="C22" s="9"/>
      <c r="D22" s="9"/>
      <c r="E22" s="9"/>
    </row>
    <row r="23" spans="1:5" ht="13.5">
      <c r="A23" s="9"/>
      <c r="B23" s="9"/>
      <c r="C23" s="9"/>
      <c r="D23" s="9"/>
      <c r="E23" s="9"/>
    </row>
    <row r="24" spans="1:5" ht="31.5" customHeight="1">
      <c r="A24" s="62" t="s">
        <v>109</v>
      </c>
      <c r="B24" s="46"/>
      <c r="C24" s="46"/>
      <c r="D24" s="46"/>
      <c r="E24" s="46"/>
    </row>
    <row r="25" spans="1:5" ht="13.5">
      <c r="A25" s="9"/>
      <c r="B25" s="9"/>
      <c r="C25" s="9"/>
      <c r="D25" s="9"/>
      <c r="E25" s="9"/>
    </row>
    <row r="26" spans="1:5" ht="13.5">
      <c r="A26" s="9"/>
      <c r="B26" s="9"/>
      <c r="C26" s="9"/>
      <c r="D26" s="9"/>
      <c r="E26" s="9"/>
    </row>
    <row r="27" spans="1:5" ht="28.5" customHeight="1">
      <c r="A27" s="63" t="s">
        <v>110</v>
      </c>
      <c r="B27" s="46"/>
      <c r="C27" s="46"/>
      <c r="D27" s="46"/>
      <c r="E27" s="46"/>
    </row>
    <row r="28" spans="1:5" ht="13.5">
      <c r="A28" s="9"/>
      <c r="B28" s="9"/>
      <c r="C28" s="9"/>
      <c r="D28" s="9"/>
      <c r="E28" s="9"/>
    </row>
    <row r="29" spans="1:5" ht="13.5">
      <c r="A29" s="9"/>
      <c r="B29" s="9"/>
      <c r="C29" s="9"/>
      <c r="D29" s="9"/>
      <c r="E29" s="9"/>
    </row>
    <row r="30" spans="1:5" ht="13.5">
      <c r="A30" s="9"/>
      <c r="B30" s="9"/>
      <c r="C30" s="9"/>
      <c r="D30" s="9"/>
      <c r="E30" s="9"/>
    </row>
    <row r="31" spans="1:5" ht="21" customHeight="1">
      <c r="A31" s="26" t="s">
        <v>308</v>
      </c>
      <c r="B31" s="9"/>
      <c r="C31" s="9"/>
      <c r="D31" s="9"/>
      <c r="E31" s="9"/>
    </row>
    <row r="32" spans="1:5" ht="13.5">
      <c r="A32" s="492" t="s">
        <v>111</v>
      </c>
      <c r="B32" s="492"/>
      <c r="C32" s="492"/>
      <c r="D32" s="4"/>
      <c r="E32" s="4"/>
    </row>
    <row r="33" spans="1:4" ht="14.25">
      <c r="A33" s="26" t="s">
        <v>306</v>
      </c>
      <c r="B33" s="9"/>
      <c r="C33" s="9"/>
      <c r="D33" s="9"/>
    </row>
    <row r="34" spans="1:4" ht="14.25">
      <c r="A34" s="26" t="s">
        <v>315</v>
      </c>
      <c r="B34" s="9"/>
      <c r="C34" s="9"/>
      <c r="D34" s="9"/>
    </row>
    <row r="35" spans="1:4" ht="14.25">
      <c r="A35" s="26"/>
      <c r="B35" s="9"/>
      <c r="C35" s="9"/>
      <c r="D35" s="9"/>
    </row>
    <row r="36" spans="1:5" ht="14.25">
      <c r="A36" s="493" t="s">
        <v>112</v>
      </c>
      <c r="B36" s="493"/>
      <c r="C36" s="493"/>
      <c r="D36" s="493"/>
      <c r="E36" s="493"/>
    </row>
    <row r="37" spans="1:5" ht="13.5">
      <c r="A37" s="9"/>
      <c r="B37" s="9"/>
      <c r="C37" s="9"/>
      <c r="D37" s="9"/>
      <c r="E37" s="9"/>
    </row>
    <row r="38" spans="1:5" ht="13.5">
      <c r="A38" s="9" t="s">
        <v>305</v>
      </c>
      <c r="B38" s="9"/>
      <c r="C38" s="9"/>
      <c r="D38" s="9"/>
      <c r="E38" s="9"/>
    </row>
    <row r="39" spans="1:5" ht="13.5">
      <c r="A39" s="9"/>
      <c r="B39" s="9"/>
      <c r="C39" s="9"/>
      <c r="D39" s="9"/>
      <c r="E39" s="9"/>
    </row>
    <row r="40" spans="1:5" ht="13.5">
      <c r="A40" s="9"/>
      <c r="B40" s="9"/>
      <c r="C40" s="9"/>
      <c r="D40" s="9"/>
      <c r="E40" s="9"/>
    </row>
    <row r="41" spans="1:5" ht="13.5">
      <c r="A41" s="9"/>
      <c r="B41" s="9"/>
      <c r="C41" s="9"/>
      <c r="D41" s="9"/>
      <c r="E41" s="9"/>
    </row>
    <row r="42" spans="1:5" ht="13.5">
      <c r="A42" s="9"/>
      <c r="B42" s="9"/>
      <c r="C42" s="9"/>
      <c r="D42" s="9"/>
      <c r="E42" s="9"/>
    </row>
    <row r="43" spans="1:5" ht="13.5">
      <c r="A43" s="9"/>
      <c r="B43" s="9"/>
      <c r="C43" s="9"/>
      <c r="D43" s="9"/>
      <c r="E43" s="9"/>
    </row>
    <row r="48" ht="20.25" customHeight="1">
      <c r="E48" s="61" t="s">
        <v>140</v>
      </c>
    </row>
  </sheetData>
  <sheetProtection/>
  <mergeCells count="4">
    <mergeCell ref="A2:E2"/>
    <mergeCell ref="A4:E4"/>
    <mergeCell ref="A32:C32"/>
    <mergeCell ref="A36:E36"/>
  </mergeCells>
  <printOptions horizontalCentered="1"/>
  <pageMargins left="0.31496062992125984"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兵庫県馬術連盟２</dc:creator>
  <cp:keywords/>
  <dc:description/>
  <cp:lastModifiedBy>Windows User</cp:lastModifiedBy>
  <cp:lastPrinted>2018-09-30T15:06:30Z</cp:lastPrinted>
  <dcterms:created xsi:type="dcterms:W3CDTF">2014-09-16T02:43:30Z</dcterms:created>
  <dcterms:modified xsi:type="dcterms:W3CDTF">2018-09-30T15:25:51Z</dcterms:modified>
  <cp:category/>
  <cp:version/>
  <cp:contentType/>
  <cp:contentStatus/>
</cp:coreProperties>
</file>