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795" activeTab="0"/>
  </bookViews>
  <sheets>
    <sheet name="エントリー様式" sheetId="1" r:id="rId1"/>
  </sheets>
  <definedNames>
    <definedName name="_xlnm.Print_Area" localSheetId="0">'エントリー様式'!$B$1:$DC$270</definedName>
  </definedNames>
  <calcPr fullCalcOnLoad="1"/>
</workbook>
</file>

<file path=xl/sharedStrings.xml><?xml version="1.0" encoding="utf-8"?>
<sst xmlns="http://schemas.openxmlformats.org/spreadsheetml/2006/main" count="1167" uniqueCount="169">
  <si>
    <t>三木ホースランドパーク</t>
  </si>
  <si>
    <t>兵庫県馬術連盟</t>
  </si>
  <si>
    <t>出場料</t>
  </si>
  <si>
    <t>様式１</t>
  </si>
  <si>
    <t>競技名</t>
  </si>
  <si>
    <t>出場数</t>
  </si>
  <si>
    <t>小計</t>
  </si>
  <si>
    <t>円</t>
  </si>
  <si>
    <t>@10,000×</t>
  </si>
  <si>
    <t>頭</t>
  </si>
  <si>
    <t>団体名</t>
  </si>
  <si>
    <t>記載者</t>
  </si>
  <si>
    <t>e-mail</t>
  </si>
  <si>
    <t>登録番号</t>
  </si>
  <si>
    <t>会員番号</t>
  </si>
  <si>
    <t>参　加　選　手　・　馬　匹　名　簿</t>
  </si>
  <si>
    <t>団　体　名</t>
  </si>
  <si>
    <t>ふりがな</t>
  </si>
  <si>
    <t>ＪＥＦ会員番号</t>
  </si>
  <si>
    <t>生年月日</t>
  </si>
  <si>
    <t>血液型</t>
  </si>
  <si>
    <t>薬物アレルギーの有無</t>
  </si>
  <si>
    <t>馬　　　　　　　名</t>
  </si>
  <si>
    <t>名称</t>
  </si>
  <si>
    <t>責任者氏名</t>
  </si>
  <si>
    <t>連絡先</t>
  </si>
  <si>
    <t>住所</t>
  </si>
  <si>
    <t>馬名</t>
  </si>
  <si>
    <t>備考</t>
  </si>
  <si>
    <t>基礎</t>
  </si>
  <si>
    <t>補強</t>
  </si>
  <si>
    <t>様式４</t>
  </si>
  <si>
    <t>夜間詰所利用申請書</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</si>
  <si>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</si>
  <si>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</si>
  <si>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</si>
  <si>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</si>
  <si>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</si>
  <si>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</si>
  <si>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</si>
  <si>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</si>
  <si>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</si>
  <si>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（注２）血液型、薬物アレルギーの有無は万一事故等で輸血、治療の要がある場合のためですのでご了解ください。</t>
  </si>
  <si>
    <t>馬インフルエンザワクチン接種年月日（年は西暦で記入）</t>
  </si>
  <si>
    <t>基礎接種歴</t>
  </si>
  <si>
    <t>補強接種年月日</t>
  </si>
  <si>
    <t>（直近の基礎接種終了後の補強接種歴を右に向かって記入）</t>
  </si>
  <si>
    <t>騎乗者資格</t>
  </si>
  <si>
    <t>厩舎地区への連絡携帯番号</t>
  </si>
  <si>
    <t>－</t>
  </si>
  <si>
    <r>
      <rPr>
        <b/>
        <sz val="14"/>
        <rFont val="Yu Gothic"/>
        <family val="3"/>
      </rPr>
      <t>Ⓑ</t>
    </r>
    <r>
      <rPr>
        <b/>
        <sz val="14"/>
        <rFont val="ＭＳ Ｐ明朝"/>
        <family val="1"/>
      </rPr>
      <t>馬参加料</t>
    </r>
  </si>
  <si>
    <t>月</t>
  </si>
  <si>
    <t>日</t>
  </si>
  <si>
    <t>ＴＥＬ／ＦＡＸ</t>
  </si>
  <si>
    <t>／</t>
  </si>
  <si>
    <t>連絡先携帯番号</t>
  </si>
  <si>
    <t>厩舎番号</t>
  </si>
  <si>
    <t>入厩　予定日</t>
  </si>
  <si>
    <t>退厩　予定日</t>
  </si>
  <si>
    <t>年</t>
  </si>
  <si>
    <t>月</t>
  </si>
  <si>
    <t>様式６</t>
  </si>
  <si>
    <t>月日（）</t>
  </si>
  <si>
    <t>※上記以外の前後の日程で利用を希望される場合は三木ホースランドパーク馬事部とご相談ください。</t>
  </si>
  <si>
    <t>※休憩室は全１２室です。１室定員は２名ですので、１２名以上のご希望がある場合は相室となりますのでご了承ください。</t>
  </si>
  <si>
    <t>馬名</t>
  </si>
  <si>
    <t>選手名</t>
  </si>
  <si>
    <t>№</t>
  </si>
  <si>
    <t>Ａ</t>
  </si>
  <si>
    <t>所　在　地</t>
  </si>
  <si>
    <t>０</t>
  </si>
  <si>
    <t>-</t>
  </si>
  <si>
    <t>様式２－１</t>
  </si>
  <si>
    <t>種目名</t>
  </si>
  <si>
    <t>所属</t>
  </si>
  <si>
    <t>団体名</t>
  </si>
  <si>
    <t>様式２－２</t>
  </si>
  <si>
    <t>出場順</t>
  </si>
  <si>
    <t>（注１）同一選手が同一種目に２回以上出場する場合は、出場順を指定して下さい（選手名の後に番号を付けてください）。</t>
  </si>
  <si>
    <t>・</t>
  </si>
  <si>
    <t>Ｂ</t>
  </si>
  <si>
    <t>（注１）生年月日は救急の場合の対応のため必要です。</t>
  </si>
  <si>
    <t>様式５-1</t>
  </si>
  <si>
    <t>所属団体</t>
  </si>
  <si>
    <t>TEL.</t>
  </si>
  <si>
    <t>FAX.</t>
  </si>
  <si>
    <t>様式５-2</t>
  </si>
  <si>
    <t>馬場馬術Ａ３(1)</t>
  </si>
  <si>
    <t>馬場馬術Ａ２(2)</t>
  </si>
  <si>
    <t>馬場馬術Ａ３(2)</t>
  </si>
  <si>
    <t>公認</t>
  </si>
  <si>
    <t>〇</t>
  </si>
  <si>
    <t>（注３）所属は自動的に入力されますが、所属を替えるときは上書きしてください。</t>
  </si>
  <si>
    <r>
      <t>Ⓒ参加料総計(</t>
    </r>
    <r>
      <rPr>
        <b/>
        <sz val="14"/>
        <rFont val="Yu Gothic"/>
        <family val="3"/>
      </rPr>
      <t>Ⓐ+Ⓑ)</t>
    </r>
  </si>
  <si>
    <t>上記Ⓒ総計金額を銀行振込みにて送金します。</t>
  </si>
  <si>
    <t>グランプリ馬場馬術(1)</t>
  </si>
  <si>
    <t>○</t>
  </si>
  <si>
    <t>グランプリ馬場馬術(2)</t>
  </si>
  <si>
    <t>馬場馬術Ｓ１</t>
  </si>
  <si>
    <t>馬場馬術Ｓ２</t>
  </si>
  <si>
    <t>馬場馬術Ｍ２</t>
  </si>
  <si>
    <t>馬場馬術Ｌ１</t>
  </si>
  <si>
    <t>馬場馬術Ｌ２</t>
  </si>
  <si>
    <t>公認種目出場料小計①</t>
  </si>
  <si>
    <t>グランプリ馬場馬術(1)</t>
  </si>
  <si>
    <t>グランプリ馬場馬術(2)</t>
  </si>
  <si>
    <t>インターメディエイトⅠ　　馬場馬術(2)</t>
  </si>
  <si>
    <t>セントジョージ賞典　　　　馬場馬術(1)</t>
  </si>
  <si>
    <t>セントジョージ賞典　　　　馬場馬術(2)</t>
  </si>
  <si>
    <t>インターメディエイトⅠ　　馬場馬術(1)</t>
  </si>
  <si>
    <t>インターメディエイトⅠ　　馬場馬術(2)</t>
  </si>
  <si>
    <t>セントジョージ賞典　　　馬場馬術(1)</t>
  </si>
  <si>
    <t>セントジョージ賞典　　　馬場馬術(2)</t>
  </si>
  <si>
    <t>公認種目　　申し込み表（２－１）</t>
  </si>
  <si>
    <t>公認種目　　申し込み表（２－２）</t>
  </si>
  <si>
    <t>馬場馬術　Ｓ１</t>
  </si>
  <si>
    <t>馬場馬術　Ｓ２</t>
  </si>
  <si>
    <t>馬場馬術　Ｍ１</t>
  </si>
  <si>
    <t>馬場馬術　Ｍ２</t>
  </si>
  <si>
    <t>馬場馬術　Ｌ１</t>
  </si>
  <si>
    <t>馬場馬術　Ｌ２</t>
  </si>
  <si>
    <t>非公認種目　　申し込み表</t>
  </si>
  <si>
    <t>馬場馬術Ｌ１Ｐ</t>
  </si>
  <si>
    <t>馬場馬術Ｍ２Ｐ</t>
  </si>
  <si>
    <t>馬場馬術Ｍ１Ｐ</t>
  </si>
  <si>
    <t>馬場馬術Ｌ２Ｐ</t>
  </si>
  <si>
    <t>馬場馬術Ａ３(1)</t>
  </si>
  <si>
    <t>馬場馬術Ａ２(1)</t>
  </si>
  <si>
    <t>馬場馬術Ａ２(2)</t>
  </si>
  <si>
    <t>馬場馬術Ａ３(2)</t>
  </si>
  <si>
    <t>（注１）同一選手が同一種目に２回以上出場する場合は、出場順を選手欄の後の「出場順」枠に番号を記入して下さい。</t>
  </si>
  <si>
    <t>様式３</t>
  </si>
  <si>
    <t>（注２）同一馬が同一種目に２回出場する場合は、出場順を馬名欄の後の「出場順」枠に番号を記入して下さい。</t>
  </si>
  <si>
    <t>選　　手　　名</t>
  </si>
  <si>
    <t>アマチュア宣言</t>
  </si>
  <si>
    <t>年齢</t>
  </si>
  <si>
    <t>(注３）アマチュア選手は選手名欄の後のアマチュア宣言欄に○を入れて下さい。</t>
  </si>
  <si>
    <t>（注４）騎乗者資格はＡ、　Ｂ（Ｂ（限定）を含む）の□内に✔を入れてください。選手及び馬名のふりがなは放送の時に必要ですので必ず記入して下さい。</t>
  </si>
  <si>
    <t>(注５）厩舎地区連絡携帯番号は入厩時から退厩時まで常時連絡のつく番号をお願いします。</t>
  </si>
  <si>
    <t>※原則として1団体1名以内とします。</t>
  </si>
  <si>
    <t>※利用の有無欄は、利用する日に○を付けてください</t>
  </si>
  <si>
    <t>※新型コロナ感染予防、拡大防止の自衛手段をお願いいたします。</t>
  </si>
  <si>
    <t>インターメディエイトⅠ　　馬場馬術(1)</t>
  </si>
  <si>
    <t>ヤングライダー　　　　　馬場馬術（1）</t>
  </si>
  <si>
    <t>ヤングライダー　　　　　馬場馬術（2）</t>
  </si>
  <si>
    <t>ジュニアライダー　　　　　　　馬場馬術(1)</t>
  </si>
  <si>
    <t>ジュニアライダー　　　　　　　馬場馬術(2)</t>
  </si>
  <si>
    <t>馬場馬術Ｍ１</t>
  </si>
  <si>
    <t>馬場馬術M1P</t>
  </si>
  <si>
    <t>馬場馬術M２P</t>
  </si>
  <si>
    <t>馬場馬術Ｌ１P</t>
  </si>
  <si>
    <t>馬場馬術Ｌ２P</t>
  </si>
  <si>
    <t>馬場馬術Ａ２(1)</t>
  </si>
  <si>
    <t>公認種目出場料小計②</t>
  </si>
  <si>
    <t>非公認種目出場料小計③</t>
  </si>
  <si>
    <t>２０２１年</t>
  </si>
  <si>
    <t>〒</t>
  </si>
  <si>
    <t>ひょうごスプリングホースショー２０２１：馬場馬術競技会</t>
  </si>
  <si>
    <t>ひょうごスプリングホースショー２０２１：馬場馬術競技会　　出場申し込み明細表</t>
  </si>
  <si>
    <t>ヤングライダー　　　　　　馬場馬術(1)</t>
  </si>
  <si>
    <t>ヤングライダー　　　　　　馬場馬術(2)</t>
  </si>
  <si>
    <t>ジュニアライダー　　　　馬場馬術(1)</t>
  </si>
  <si>
    <t>ジュニアライダー　　　　馬場馬術(2)</t>
  </si>
  <si>
    <t>（注2）選手名、会員番号、馬名、登録番号すべてを入力しないと所属団体は自動的には入力されません。</t>
  </si>
  <si>
    <t>（注３）申し込み団体と異なる所属で出場する場合はその団体名を上書きしてください。</t>
  </si>
  <si>
    <t>ひょうごスプリングホースショー２０２１：馬場馬術競技会　　入厩届（１）</t>
  </si>
  <si>
    <t>ひょうごスプリングホースショー２０２１：馬場馬術競技会　　入厩届（２）</t>
  </si>
  <si>
    <t>３月５日(金）</t>
  </si>
  <si>
    <t>３月６日(土）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</si>
</sst>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ggge&quot;年&quot;m&quot;月&quot;d&quot;日&quot;;@"/>
    <numFmt numFmtId="182" formatCode="[$-411]gge&quot;年&quot;m&quot;月&quot;d&quot;日&quot;;@"/>
    <numFmt numFmtId="183" formatCode="[$]gge&quot;年&quot;m&quot;月&quot;d&quot;日&quot;;@"/>
    <numFmt numFmtId="184" formatCode="0000000"/>
    <numFmt numFmtId="185" formatCode="[$-F800]dddd\,\ mmmm\ dd\,\ yyyy"/>
  </numFmts>
  <fonts count="54">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sz val="9"/>
      <name val="ＭＳ Ｐ明朝"/>
      <family val="1"/>
    </font>
    <font>
      <u val="single"/>
      <sz val="18"/>
      <name val="ＭＳ Ｐ明朝"/>
      <family val="1"/>
    </font>
    <font>
      <sz val="8"/>
      <name val="ＭＳ Ｐ明朝"/>
      <family val="1"/>
    </font>
    <font>
      <b/>
      <sz val="28"/>
      <name val="ＭＳ Ｐ明朝"/>
      <family val="1"/>
    </font>
    <font>
      <b/>
      <sz val="14"/>
      <name val="ＭＳ Ｐ明朝"/>
      <family val="1"/>
    </font>
    <font>
      <b/>
      <sz val="14"/>
      <name val="Yu Gothic"/>
      <family val="3"/>
    </font>
    <font>
      <u val="single"/>
      <sz val="14"/>
      <name val="ＭＳ Ｐ明朝"/>
      <family val="1"/>
    </font>
    <font>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color indexed="63"/>
      </right>
      <top style="medium"/>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color indexed="63"/>
      </top>
      <bottom style="thin">
        <color indexed="63"/>
      </bottom>
    </border>
    <border>
      <left>
        <color indexed="63"/>
      </left>
      <right style="medium"/>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bottom style="thin"/>
    </border>
    <border>
      <left>
        <color indexed="63"/>
      </left>
      <right style="thin">
        <color indexed="63"/>
      </right>
      <top style="thin"/>
      <bottom style="thin"/>
    </border>
    <border>
      <left style="thin">
        <color indexed="63"/>
      </left>
      <right>
        <color indexed="63"/>
      </right>
      <top style="thin"/>
      <bottom style="thin">
        <color indexed="63"/>
      </bottom>
    </border>
    <border>
      <left>
        <color indexed="63"/>
      </left>
      <right>
        <color indexed="63"/>
      </right>
      <top style="thin"/>
      <bottom style="thin">
        <color indexed="63"/>
      </bottom>
    </border>
    <border>
      <left style="thin"/>
      <right style="double"/>
      <top style="thin"/>
      <bottom style="thin"/>
    </border>
    <border>
      <left style="double"/>
      <right style="double"/>
      <top style="thin"/>
      <bottom style="thin"/>
    </border>
    <border>
      <left style="double"/>
      <right style="medium"/>
      <top style="thin"/>
      <bottom style="thin"/>
    </border>
    <border>
      <left style="medium"/>
      <right>
        <color indexed="63"/>
      </right>
      <top style="thin"/>
      <bottom style="thin"/>
    </border>
    <border>
      <left>
        <color indexed="63"/>
      </left>
      <right style="thin"/>
      <top>
        <color indexed="63"/>
      </top>
      <bottom style="medium"/>
    </border>
    <border>
      <left style="thin"/>
      <right>
        <color indexed="63"/>
      </right>
      <top style="thin">
        <color indexed="63"/>
      </top>
      <bottom style="medium"/>
    </border>
    <border>
      <left>
        <color indexed="63"/>
      </left>
      <right>
        <color indexed="63"/>
      </right>
      <top style="thin">
        <color indexed="63"/>
      </top>
      <bottom style="medium"/>
    </border>
    <border>
      <left>
        <color indexed="63"/>
      </left>
      <right style="thin">
        <color indexed="63"/>
      </right>
      <top style="thin">
        <color indexed="63"/>
      </top>
      <bottom style="medium"/>
    </border>
    <border>
      <left style="thin">
        <color indexed="63"/>
      </left>
      <right>
        <color indexed="63"/>
      </right>
      <top style="thin"/>
      <bottom style="medium"/>
    </border>
    <border>
      <left>
        <color indexed="63"/>
      </left>
      <right style="thin">
        <color indexed="63"/>
      </right>
      <top style="thin"/>
      <bottom style="mediu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double"/>
      <right style="double"/>
      <top style="medium"/>
      <bottom style="thin"/>
    </border>
    <border>
      <left style="double"/>
      <right style="thin"/>
      <top style="medium"/>
      <bottom style="thin"/>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right style="double"/>
      <top style="medium"/>
      <bottom style="thin"/>
    </border>
    <border>
      <left style="double"/>
      <right style="thin"/>
      <top style="thin"/>
      <bottom style="thin"/>
    </border>
    <border>
      <left style="thin">
        <color indexed="63"/>
      </left>
      <right>
        <color indexed="63"/>
      </right>
      <top style="thin"/>
      <bottom>
        <color indexed="63"/>
      </bottom>
    </border>
    <border>
      <left>
        <color indexed="63"/>
      </left>
      <right style="thin">
        <color indexed="63"/>
      </right>
      <top style="thin"/>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right/>
      <top style="medium"/>
      <bottom style="medium"/>
    </border>
    <border>
      <left>
        <color indexed="63"/>
      </left>
      <right>
        <color indexed="63"/>
      </right>
      <top style="medium"/>
      <bottom style="medium"/>
    </border>
    <border>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63"/>
      </left>
      <right>
        <color indexed="63"/>
      </right>
      <top>
        <color indexed="63"/>
      </top>
      <bottom style="medium"/>
    </border>
    <border>
      <left>
        <color indexed="63"/>
      </left>
      <right style="thin">
        <color indexed="63"/>
      </right>
      <top>
        <color indexed="63"/>
      </top>
      <bottom style="medium"/>
    </border>
    <border>
      <left style="thin"/>
      <right>
        <color indexed="63"/>
      </right>
      <top style="thin">
        <color indexed="63"/>
      </top>
      <bottom>
        <color indexed="63"/>
      </bottom>
    </border>
    <border>
      <left style="medium"/>
      <right/>
      <top style="medium"/>
      <bottom style="medium"/>
    </border>
    <border>
      <left>
        <color indexed="63"/>
      </left>
      <right style="thin">
        <color indexed="63"/>
      </right>
      <top style="medium"/>
      <bottom style="medium"/>
    </border>
    <border>
      <left style="thin">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color indexed="63"/>
      </bottom>
    </border>
    <border>
      <left>
        <color indexed="63"/>
      </left>
      <right>
        <color indexed="63"/>
      </right>
      <top style="medium"/>
      <bottom style="thin">
        <color indexed="63"/>
      </bottom>
    </border>
    <border>
      <left>
        <color indexed="63"/>
      </left>
      <right style="thin">
        <color indexed="63"/>
      </right>
      <top style="medium"/>
      <bottom style="thin">
        <color indexed="63"/>
      </bottom>
    </border>
    <border>
      <left style="thin">
        <color indexed="63"/>
      </left>
      <right>
        <color indexed="63"/>
      </right>
      <top style="medium"/>
      <bottom style="thin">
        <color indexed="63"/>
      </bottom>
    </border>
    <border>
      <left style="thin">
        <color indexed="63"/>
      </left>
      <right>
        <color indexed="63"/>
      </right>
      <top style="medium"/>
      <bottom style="thin"/>
    </border>
    <border>
      <left>
        <color indexed="63"/>
      </left>
      <right style="thin">
        <color indexed="63"/>
      </right>
      <top style="medium"/>
      <bottom style="thin"/>
    </border>
    <border>
      <left>
        <color indexed="63"/>
      </left>
      <right style="thin">
        <color indexed="63"/>
      </right>
      <top style="medium"/>
      <bottom>
        <color indexed="63"/>
      </bottom>
    </border>
    <border>
      <left>
        <color indexed="63"/>
      </left>
      <right style="medium"/>
      <top style="medium"/>
      <bottom style="thin">
        <color indexed="63"/>
      </bottom>
    </border>
    <border>
      <left style="thin"/>
      <right>
        <color indexed="63"/>
      </right>
      <top>
        <color indexed="63"/>
      </top>
      <bottom style="thin">
        <color indexed="63"/>
      </bottom>
    </border>
    <border>
      <left style="thin">
        <color indexed="63"/>
      </left>
      <right>
        <color indexed="63"/>
      </right>
      <top style="thin">
        <color indexed="63"/>
      </top>
      <bottom style="thin"/>
    </border>
    <border>
      <left>
        <color indexed="63"/>
      </left>
      <right style="thin">
        <color indexed="63"/>
      </right>
      <top style="thin">
        <color indexed="63"/>
      </top>
      <bottom style="thin"/>
    </border>
    <border>
      <left>
        <color indexed="63"/>
      </left>
      <right>
        <color indexed="63"/>
      </right>
      <top style="thin">
        <color indexed="63"/>
      </top>
      <bottom style="thin"/>
    </border>
    <border>
      <left>
        <color indexed="63"/>
      </left>
      <right style="thin"/>
      <top style="thin">
        <color indexed="63"/>
      </top>
      <bottom>
        <color indexed="63"/>
      </bottom>
    </border>
    <border>
      <left>
        <color indexed="63"/>
      </left>
      <right style="medium"/>
      <top style="thin">
        <color indexed="63"/>
      </top>
      <bottom>
        <color indexed="63"/>
      </bottom>
    </border>
    <border>
      <left style="thin"/>
      <right>
        <color indexed="63"/>
      </right>
      <top style="thin">
        <color indexed="63"/>
      </top>
      <bottom style="thin">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double"/>
      <top style="medium"/>
      <bottom style="medium"/>
    </border>
    <border>
      <left style="double"/>
      <right style="double"/>
      <top style="medium"/>
      <bottom style="medium"/>
    </border>
    <border>
      <left style="double"/>
      <right style="thin"/>
      <top style="medium"/>
      <bottom style="medium"/>
    </border>
    <border>
      <left style="double"/>
      <right style="medium"/>
      <top style="medium"/>
      <bottom style="thin"/>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thin"/>
      <right style="double"/>
      <top style="thin"/>
      <bottom style="medium"/>
    </border>
    <border>
      <left style="double"/>
      <right style="double"/>
      <top style="thin"/>
      <bottom style="medium"/>
    </border>
    <border>
      <left style="double"/>
      <right style="thin"/>
      <top style="thin"/>
      <bottom style="medium"/>
    </border>
    <border>
      <left style="thin"/>
      <right style="medium"/>
      <top style="medium"/>
      <bottom style="medium"/>
    </border>
    <border>
      <left style="medium"/>
      <right style="thin"/>
      <top style="medium"/>
      <bottom style="thin"/>
    </border>
    <border>
      <left style="double"/>
      <right style="medium"/>
      <top style="thin"/>
      <bottom style="medium"/>
    </border>
    <border>
      <left style="thin"/>
      <right style="double"/>
      <top style="thin"/>
      <bottom>
        <color indexed="63"/>
      </bottom>
    </border>
    <border>
      <left style="double"/>
      <right style="double"/>
      <top style="thin"/>
      <bottom>
        <color indexed="63"/>
      </bottom>
    </border>
    <border>
      <left style="double"/>
      <right style="thin"/>
      <top style="thin"/>
      <bottom>
        <color indexed="63"/>
      </bottom>
    </border>
    <border>
      <left style="double"/>
      <right style="thin"/>
      <top style="medium"/>
      <bottom>
        <color indexed="63"/>
      </botto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medium"/>
      <top style="medium"/>
      <bottom style="thin"/>
    </border>
    <border>
      <left style="thin"/>
      <right>
        <color indexed="63"/>
      </right>
      <top>
        <color indexed="63"/>
      </top>
      <bottom style="thin"/>
    </border>
    <border>
      <left style="double"/>
      <right style="thin"/>
      <top>
        <color indexed="63"/>
      </top>
      <bottom style="thin"/>
    </border>
    <border>
      <left style="thin"/>
      <right/>
      <top/>
      <bottom style="medium"/>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color indexed="63"/>
      </left>
      <right style="double"/>
      <top style="thin"/>
      <bottom style="thin"/>
    </border>
    <border>
      <left>
        <color indexed="63"/>
      </left>
      <right style="double"/>
      <top style="medium"/>
      <bottom style="thin"/>
    </border>
    <border>
      <left style="double"/>
      <right>
        <color indexed="63"/>
      </right>
      <top style="medium"/>
      <bottom style="thin"/>
    </border>
    <border>
      <left style="double"/>
      <right>
        <color indexed="63"/>
      </right>
      <top style="thin"/>
      <bottom style="thin"/>
    </border>
    <border>
      <left>
        <color indexed="63"/>
      </left>
      <right style="double"/>
      <top style="thin"/>
      <bottom style="medium"/>
    </border>
    <border>
      <left style="double"/>
      <right>
        <color indexed="63"/>
      </right>
      <top style="thin"/>
      <bottom style="medium"/>
    </border>
    <border>
      <left style="thin"/>
      <right>
        <color indexed="63"/>
      </right>
      <top>
        <color indexed="63"/>
      </top>
      <bottom>
        <color indexed="63"/>
      </bottom>
    </border>
    <border>
      <left style="double"/>
      <right style="thin"/>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color indexed="63"/>
      </botto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color indexed="63"/>
      </right>
      <top style="medium"/>
      <bottom style="dashed"/>
    </border>
    <border>
      <left>
        <color indexed="63"/>
      </left>
      <right style="thin"/>
      <top style="medium"/>
      <bottom style="dashed"/>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color indexed="63"/>
      </bottom>
    </border>
    <border>
      <left>
        <color indexed="63"/>
      </left>
      <right style="medium"/>
      <top>
        <color indexed="63"/>
      </top>
      <bottom style="thin"/>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style="thin"/>
      <top style="dashed"/>
      <bottom style="medium"/>
    </border>
    <border>
      <left style="thin"/>
      <right>
        <color indexed="63"/>
      </right>
      <top style="medium"/>
      <bottom style="dashed"/>
    </border>
    <border>
      <left style="thin"/>
      <right>
        <color indexed="63"/>
      </right>
      <top style="dashed"/>
      <bottom style="medium"/>
    </border>
    <border>
      <left>
        <color indexed="63"/>
      </left>
      <right style="thin"/>
      <top>
        <color indexed="63"/>
      </top>
      <bottom style="dash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diagonalUp="1">
      <left style="thin"/>
      <right style="thin"/>
      <top style="thin"/>
      <bottom style="thin"/>
      <diagonal style="thin"/>
    </border>
    <border>
      <left style="medium"/>
      <right style="thin"/>
      <top>
        <color indexed="63"/>
      </top>
      <bottom style="thin"/>
    </border>
    <border>
      <left style="medium"/>
      <right style="thin"/>
      <top style="thin"/>
      <bottom>
        <color indexed="63"/>
      </bottom>
    </border>
    <border>
      <left style="double"/>
      <right style="medium"/>
      <top style="thin"/>
      <bottom>
        <color indexed="63"/>
      </bottom>
    </border>
    <border>
      <left style="thin"/>
      <right style="double"/>
      <top>
        <color indexed="63"/>
      </top>
      <bottom style="thin"/>
    </border>
    <border>
      <left style="double"/>
      <right style="double"/>
      <top>
        <color indexed="63"/>
      </top>
      <bottom style="thin"/>
    </border>
    <border>
      <left style="double"/>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52" fillId="31" borderId="4" applyNumberFormat="0" applyAlignment="0" applyProtection="0"/>
    <xf numFmtId="0" fontId="8" fillId="0" borderId="0" applyNumberFormat="0" applyFill="0" applyBorder="0" applyAlignment="0" applyProtection="0"/>
    <xf numFmtId="0" fontId="53" fillId="32" borderId="0" applyNumberFormat="0" applyBorder="0" applyAlignment="0" applyProtection="0"/>
  </cellStyleXfs>
  <cellXfs count="607">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10" xfId="0" applyBorder="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6" fillId="0" borderId="11" xfId="0" applyFont="1" applyBorder="1" applyAlignment="1">
      <alignment vertical="center"/>
    </xf>
    <xf numFmtId="0" fontId="2" fillId="0" borderId="0" xfId="0" applyFont="1" applyAlignment="1">
      <alignment horizontal="center" vertical="center" shrinkToFit="1"/>
    </xf>
    <xf numFmtId="0" fontId="4" fillId="0" borderId="10" xfId="0" applyFont="1" applyBorder="1" applyAlignment="1">
      <alignment vertical="center"/>
    </xf>
    <xf numFmtId="0" fontId="3" fillId="0" borderId="0" xfId="0" applyFont="1" applyAlignment="1">
      <alignment/>
    </xf>
    <xf numFmtId="0" fontId="6" fillId="0" borderId="0" xfId="0" applyFont="1" applyAlignment="1">
      <alignment horizontal="center" vertical="center" shrinkToFit="1"/>
    </xf>
    <xf numFmtId="0" fontId="3"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horizontal="left" shrinkToFit="1"/>
    </xf>
    <xf numFmtId="0" fontId="3" fillId="0" borderId="0" xfId="0" applyFont="1" applyAlignment="1">
      <alignment horizontal="center" shrinkToFit="1"/>
    </xf>
    <xf numFmtId="0" fontId="9" fillId="0" borderId="0" xfId="0" applyFont="1" applyAlignment="1">
      <alignment horizontal="center" vertical="center"/>
    </xf>
    <xf numFmtId="184" fontId="9" fillId="0" borderId="0" xfId="0" applyNumberFormat="1" applyFont="1" applyAlignment="1">
      <alignment horizontal="center" vertical="center"/>
    </xf>
    <xf numFmtId="0" fontId="10" fillId="0" borderId="0" xfId="0" applyFont="1" applyAlignment="1">
      <alignment horizontal="center"/>
    </xf>
    <xf numFmtId="0" fontId="2" fillId="0" borderId="0" xfId="0" applyFont="1" applyAlignment="1">
      <alignment vertical="center" shrinkToFit="1"/>
    </xf>
    <xf numFmtId="0" fontId="11" fillId="0" borderId="0" xfId="0" applyFont="1" applyAlignment="1">
      <alignment horizontal="center" vertical="center"/>
    </xf>
    <xf numFmtId="0" fontId="18" fillId="0" borderId="0" xfId="0" applyFont="1" applyAlignment="1">
      <alignment horizontal="left" vertical="center" shrinkToFit="1"/>
    </xf>
    <xf numFmtId="0" fontId="6" fillId="0" borderId="0" xfId="0" applyFont="1" applyAlignment="1">
      <alignment horizontal="right"/>
    </xf>
    <xf numFmtId="0" fontId="3" fillId="0" borderId="10" xfId="0" applyFont="1" applyBorder="1" applyAlignment="1" quotePrefix="1">
      <alignment horizont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2" fillId="0" borderId="10" xfId="0" applyFont="1" applyBorder="1" applyAlignment="1">
      <alignment vertical="center"/>
    </xf>
    <xf numFmtId="0" fontId="19" fillId="0" borderId="0" xfId="0" applyFont="1" applyAlignment="1">
      <alignment vertical="center"/>
    </xf>
    <xf numFmtId="0" fontId="6" fillId="0" borderId="0" xfId="0" applyFont="1" applyBorder="1" applyAlignment="1" quotePrefix="1">
      <alignment horizontal="center" vertical="center"/>
    </xf>
    <xf numFmtId="0" fontId="17" fillId="0" borderId="0" xfId="0" applyFont="1" applyBorder="1" applyAlignment="1">
      <alignment horizontal="left"/>
    </xf>
    <xf numFmtId="0" fontId="2" fillId="0" borderId="0" xfId="0" applyFont="1" applyAlignment="1">
      <alignment/>
    </xf>
    <xf numFmtId="0" fontId="3" fillId="0" borderId="0" xfId="0" applyFont="1" applyFill="1" applyAlignment="1">
      <alignment/>
    </xf>
    <xf numFmtId="0" fontId="3" fillId="0" borderId="0" xfId="0" applyFont="1" applyFill="1" applyBorder="1" applyAlignment="1" quotePrefix="1">
      <alignment horizontal="center" shrinkToFit="1"/>
    </xf>
    <xf numFmtId="0" fontId="2" fillId="0" borderId="0" xfId="0" applyFont="1" applyFill="1" applyBorder="1" applyAlignment="1" quotePrefix="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3" fillId="0" borderId="0" xfId="0" applyFont="1" applyFill="1" applyAlignment="1">
      <alignment horizontal="center" shrinkToFit="1"/>
    </xf>
    <xf numFmtId="0" fontId="3" fillId="0" borderId="0" xfId="0" applyFont="1" applyFill="1" applyAlignment="1">
      <alignment horizontal="center"/>
    </xf>
    <xf numFmtId="0" fontId="3" fillId="0" borderId="0" xfId="0" applyFont="1" applyFill="1" applyBorder="1" applyAlignment="1">
      <alignment horizontal="center" shrinkToFit="1"/>
    </xf>
    <xf numFmtId="0" fontId="3" fillId="0" borderId="0" xfId="0" applyFont="1" applyAlignment="1">
      <alignment vertical="center"/>
    </xf>
    <xf numFmtId="0" fontId="2" fillId="0" borderId="16" xfId="0" applyFont="1" applyBorder="1" applyAlignment="1">
      <alignment horizontal="center" vertical="center" shrinkToFit="1"/>
    </xf>
    <xf numFmtId="0" fontId="2" fillId="0" borderId="16" xfId="0" applyFont="1" applyBorder="1" applyAlignment="1">
      <alignment vertical="center" shrinkToFi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7" borderId="15" xfId="0" applyFont="1" applyFill="1" applyBorder="1" applyAlignment="1">
      <alignment horizontal="center" vertical="center"/>
    </xf>
    <xf numFmtId="0" fontId="10" fillId="0" borderId="0" xfId="0" applyFont="1" applyAlignment="1">
      <alignment horizontal="center" vertical="center"/>
    </xf>
    <xf numFmtId="0" fontId="3" fillId="7" borderId="20" xfId="0" applyFont="1" applyFill="1" applyBorder="1" applyAlignment="1">
      <alignment horizontal="center" vertical="center"/>
    </xf>
    <xf numFmtId="0" fontId="3" fillId="7" borderId="14" xfId="0" applyFont="1" applyFill="1" applyBorder="1" applyAlignment="1">
      <alignment horizontal="center" vertical="center"/>
    </xf>
    <xf numFmtId="0" fontId="6" fillId="0" borderId="15" xfId="0" applyFont="1" applyBorder="1" applyAlignment="1">
      <alignment horizontal="left" vertical="center" shrinkToFit="1"/>
    </xf>
    <xf numFmtId="0" fontId="10" fillId="0" borderId="0" xfId="0" applyFont="1" applyAlignment="1">
      <alignment horizontal="center"/>
    </xf>
    <xf numFmtId="0" fontId="5" fillId="0" borderId="0" xfId="0" applyFont="1" applyAlignment="1">
      <alignment horizontal="center" vertical="center"/>
    </xf>
    <xf numFmtId="0" fontId="2" fillId="0" borderId="0" xfId="0" applyFont="1" applyAlignment="1">
      <alignment horizontal="center"/>
    </xf>
    <xf numFmtId="0" fontId="3" fillId="0" borderId="10" xfId="0" applyFont="1" applyBorder="1" applyAlignment="1">
      <alignment horizontal="left" vertical="center" shrinkToFi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31" xfId="0" applyFont="1" applyBorder="1" applyAlignment="1">
      <alignment horizontal="left" vertical="center" shrinkToFit="1"/>
    </xf>
    <xf numFmtId="184" fontId="6" fillId="0" borderId="30" xfId="0" applyNumberFormat="1" applyFont="1" applyBorder="1" applyAlignment="1">
      <alignment horizontal="left" vertical="center" shrinkToFit="1"/>
    </xf>
    <xf numFmtId="184" fontId="6" fillId="0" borderId="15" xfId="0" applyNumberFormat="1" applyFont="1" applyBorder="1" applyAlignment="1">
      <alignment horizontal="left" vertical="center" shrinkToFit="1"/>
    </xf>
    <xf numFmtId="0" fontId="6" fillId="0" borderId="32" xfId="0" applyFont="1" applyBorder="1" applyAlignment="1">
      <alignment horizontal="left" vertical="center" shrinkToFit="1"/>
    </xf>
    <xf numFmtId="184" fontId="6" fillId="0" borderId="33" xfId="0" applyNumberFormat="1" applyFont="1" applyBorder="1" applyAlignment="1">
      <alignment horizontal="center" vertical="center" shrinkToFit="1"/>
    </xf>
    <xf numFmtId="184" fontId="6" fillId="0" borderId="34" xfId="0" applyNumberFormat="1" applyFont="1" applyBorder="1" applyAlignment="1">
      <alignment horizontal="center" vertical="center" shrinkToFit="1"/>
    </xf>
    <xf numFmtId="184" fontId="6" fillId="0" borderId="35" xfId="0" applyNumberFormat="1" applyFont="1" applyBorder="1" applyAlignment="1">
      <alignment horizontal="center" vertical="center" shrinkToFit="1"/>
    </xf>
    <xf numFmtId="184" fontId="6" fillId="0" borderId="20" xfId="0" applyNumberFormat="1" applyFont="1" applyBorder="1" applyAlignment="1">
      <alignment horizontal="center" vertical="center" shrinkToFit="1"/>
    </xf>
    <xf numFmtId="184" fontId="6" fillId="0" borderId="16" xfId="0" applyNumberFormat="1" applyFont="1" applyBorder="1" applyAlignment="1">
      <alignment horizontal="center" vertical="center" shrinkToFit="1"/>
    </xf>
    <xf numFmtId="184" fontId="6" fillId="0" borderId="14" xfId="0" applyNumberFormat="1" applyFont="1" applyBorder="1" applyAlignment="1">
      <alignment horizontal="center" vertical="center" shrinkToFit="1"/>
    </xf>
    <xf numFmtId="184" fontId="6" fillId="0" borderId="29" xfId="0" applyNumberFormat="1" applyFont="1" applyBorder="1" applyAlignment="1">
      <alignment horizontal="center" vertical="center" shrinkToFit="1"/>
    </xf>
    <xf numFmtId="184" fontId="6" fillId="0" borderId="30" xfId="0" applyNumberFormat="1" applyFont="1" applyBorder="1" applyAlignment="1">
      <alignment horizontal="center" vertical="center" shrinkToFit="1"/>
    </xf>
    <xf numFmtId="184" fontId="6" fillId="0" borderId="15" xfId="0" applyNumberFormat="1" applyFont="1" applyBorder="1" applyAlignment="1">
      <alignment horizontal="center" vertical="center" shrinkToFit="1"/>
    </xf>
    <xf numFmtId="38" fontId="3" fillId="0" borderId="36" xfId="49" applyFont="1" applyBorder="1" applyAlignment="1" quotePrefix="1">
      <alignment horizontal="center" vertical="center"/>
    </xf>
    <xf numFmtId="38" fontId="3" fillId="0" borderId="37" xfId="49" applyFont="1" applyBorder="1" applyAlignment="1" quotePrefix="1">
      <alignment horizontal="center" vertical="center"/>
    </xf>
    <xf numFmtId="38" fontId="3" fillId="0" borderId="38" xfId="49" applyFont="1" applyBorder="1" applyAlignment="1" quotePrefix="1">
      <alignment horizontal="center" vertical="center" shrinkToFit="1"/>
    </xf>
    <xf numFmtId="38" fontId="3" fillId="0" borderId="36" xfId="49" applyFont="1" applyBorder="1" applyAlignment="1" quotePrefix="1">
      <alignment horizontal="center" vertical="center" shrinkToFit="1"/>
    </xf>
    <xf numFmtId="38" fontId="3" fillId="0" borderId="39" xfId="49" applyFont="1" applyBorder="1" applyAlignment="1" quotePrefix="1">
      <alignment horizontal="center" vertical="center" shrinkToFit="1"/>
    </xf>
    <xf numFmtId="38" fontId="3" fillId="7" borderId="40" xfId="49" applyFont="1" applyFill="1" applyBorder="1" applyAlignment="1" quotePrefix="1">
      <alignment horizontal="center" vertical="center" shrinkToFit="1"/>
    </xf>
    <xf numFmtId="38" fontId="3" fillId="7" borderId="16" xfId="49" applyFont="1" applyFill="1" applyBorder="1" applyAlignment="1" quotePrefix="1">
      <alignment horizontal="center" vertical="center" shrinkToFit="1"/>
    </xf>
    <xf numFmtId="38" fontId="3" fillId="7" borderId="41" xfId="49" applyFont="1" applyFill="1" applyBorder="1" applyAlignment="1" quotePrefix="1">
      <alignment horizontal="center" vertical="center" shrinkToFit="1"/>
    </xf>
    <xf numFmtId="38" fontId="3" fillId="0" borderId="42" xfId="49" applyFont="1" applyBorder="1" applyAlignment="1" quotePrefix="1">
      <alignment horizontal="right" vertical="center" shrinkToFit="1"/>
    </xf>
    <xf numFmtId="38" fontId="3" fillId="0" borderId="43" xfId="49" applyFont="1" applyBorder="1" applyAlignment="1" quotePrefix="1">
      <alignment horizontal="right" vertical="center" shrinkToFit="1"/>
    </xf>
    <xf numFmtId="0" fontId="6" fillId="0" borderId="44" xfId="0" applyFont="1" applyBorder="1" applyAlignment="1">
      <alignment horizontal="left" vertical="center" shrinkToFit="1"/>
    </xf>
    <xf numFmtId="0" fontId="6" fillId="0" borderId="45" xfId="0" applyFont="1" applyBorder="1" applyAlignment="1">
      <alignment horizontal="left" vertical="center" shrinkToFit="1"/>
    </xf>
    <xf numFmtId="0" fontId="6" fillId="0" borderId="46" xfId="0" applyFont="1" applyBorder="1" applyAlignment="1">
      <alignment horizontal="left" vertical="center" shrinkToFit="1"/>
    </xf>
    <xf numFmtId="0" fontId="3" fillId="0" borderId="47" xfId="0" applyFont="1" applyBorder="1" applyAlignment="1" quotePrefix="1">
      <alignment horizontal="center" vertical="center"/>
    </xf>
    <xf numFmtId="0" fontId="3" fillId="0" borderId="14" xfId="0" applyFont="1" applyBorder="1" applyAlignment="1" quotePrefix="1">
      <alignment horizontal="center" vertical="center"/>
    </xf>
    <xf numFmtId="0" fontId="3" fillId="0" borderId="19" xfId="0" applyFont="1" applyBorder="1" applyAlignment="1" quotePrefix="1">
      <alignment horizontal="center" vertical="center"/>
    </xf>
    <xf numFmtId="0" fontId="3" fillId="0" borderId="48" xfId="0" applyFont="1" applyBorder="1" applyAlignment="1" quotePrefix="1">
      <alignment horizontal="center" vertical="center"/>
    </xf>
    <xf numFmtId="0" fontId="3" fillId="0" borderId="49" xfId="0" applyFont="1" applyBorder="1" applyAlignment="1" quotePrefix="1">
      <alignment horizontal="center" vertical="center" wrapText="1" shrinkToFit="1"/>
    </xf>
    <xf numFmtId="0" fontId="3" fillId="0" borderId="50" xfId="0" applyFont="1" applyBorder="1" applyAlignment="1" quotePrefix="1">
      <alignment horizontal="center" vertical="center" wrapText="1" shrinkToFit="1"/>
    </xf>
    <xf numFmtId="0" fontId="3" fillId="0" borderId="51" xfId="0" applyFont="1" applyBorder="1" applyAlignment="1" quotePrefix="1">
      <alignment horizontal="center" vertical="center" wrapText="1" shrinkToFit="1"/>
    </xf>
    <xf numFmtId="0" fontId="3" fillId="0" borderId="52" xfId="0" applyFont="1" applyBorder="1" applyAlignment="1" quotePrefix="1">
      <alignment horizontal="center" vertical="center" shrinkToFit="1"/>
    </xf>
    <xf numFmtId="0" fontId="3" fillId="0" borderId="53" xfId="0" applyFont="1" applyBorder="1" applyAlignment="1" quotePrefix="1">
      <alignment horizontal="center" vertical="center" shrinkToFit="1"/>
    </xf>
    <xf numFmtId="0" fontId="3" fillId="0" borderId="1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6" xfId="0" applyFont="1" applyBorder="1" applyAlignment="1">
      <alignment horizontal="center" vertical="center" wrapText="1"/>
    </xf>
    <xf numFmtId="0" fontId="6" fillId="0" borderId="57" xfId="0" applyFont="1" applyBorder="1" applyAlignment="1">
      <alignment horizontal="left" vertical="center" shrinkToFit="1"/>
    </xf>
    <xf numFmtId="0" fontId="6" fillId="0" borderId="58" xfId="0" applyFont="1" applyBorder="1" applyAlignment="1">
      <alignment horizontal="left" vertical="center" shrinkToFit="1"/>
    </xf>
    <xf numFmtId="0" fontId="3" fillId="0" borderId="40" xfId="0" applyFont="1" applyBorder="1" applyAlignment="1" quotePrefix="1">
      <alignment horizontal="center" vertical="center" shrinkToFit="1"/>
    </xf>
    <xf numFmtId="0" fontId="3" fillId="0" borderId="41" xfId="0" applyFont="1" applyBorder="1" applyAlignment="1" quotePrefix="1">
      <alignment horizontal="center" vertical="center" shrinkToFit="1"/>
    </xf>
    <xf numFmtId="0" fontId="3" fillId="0" borderId="59" xfId="0" applyFont="1" applyBorder="1" applyAlignment="1" quotePrefix="1">
      <alignment horizontal="center" vertical="center" shrinkToFit="1"/>
    </xf>
    <xf numFmtId="0" fontId="3" fillId="0" borderId="60" xfId="0" applyFont="1" applyBorder="1" applyAlignment="1" quotePrefix="1">
      <alignment horizontal="center" vertical="center" shrinkToFit="1"/>
    </xf>
    <xf numFmtId="0" fontId="3" fillId="0" borderId="61" xfId="0" applyFont="1" applyBorder="1" applyAlignment="1" quotePrefix="1">
      <alignment horizontal="center" vertical="center" shrinkToFit="1"/>
    </xf>
    <xf numFmtId="0" fontId="3" fillId="7" borderId="38" xfId="0" applyFont="1" applyFill="1" applyBorder="1" applyAlignment="1" quotePrefix="1">
      <alignment horizontal="center" vertical="center" shrinkToFit="1"/>
    </xf>
    <xf numFmtId="0" fontId="3" fillId="7" borderId="36" xfId="0" applyFont="1" applyFill="1" applyBorder="1" applyAlignment="1" quotePrefix="1">
      <alignment horizontal="center" vertical="center" shrinkToFit="1"/>
    </xf>
    <xf numFmtId="0" fontId="3" fillId="7" borderId="39" xfId="0" applyFont="1" applyFill="1" applyBorder="1" applyAlignment="1" quotePrefix="1">
      <alignment horizontal="center" vertical="center" shrinkToFit="1"/>
    </xf>
    <xf numFmtId="38" fontId="3" fillId="0" borderId="38" xfId="49" applyFont="1" applyBorder="1" applyAlignment="1" quotePrefix="1">
      <alignment horizontal="right" vertical="center" shrinkToFit="1"/>
    </xf>
    <xf numFmtId="38" fontId="3" fillId="0" borderId="36" xfId="49" applyFont="1" applyBorder="1" applyAlignment="1" quotePrefix="1">
      <alignment horizontal="right" vertical="center" shrinkToFit="1"/>
    </xf>
    <xf numFmtId="0" fontId="6" fillId="0" borderId="62" xfId="0" applyFont="1" applyBorder="1" applyAlignment="1">
      <alignment horizontal="left" vertical="center" shrinkToFit="1"/>
    </xf>
    <xf numFmtId="0" fontId="6" fillId="0" borderId="63" xfId="0" applyFont="1" applyBorder="1" applyAlignment="1">
      <alignment horizontal="left" vertical="center" shrinkToFit="1"/>
    </xf>
    <xf numFmtId="0" fontId="3" fillId="0" borderId="64" xfId="0" applyFont="1" applyBorder="1" applyAlignment="1" quotePrefix="1">
      <alignment horizontal="center" vertical="center" shrinkToFit="1"/>
    </xf>
    <xf numFmtId="0" fontId="3" fillId="0" borderId="65" xfId="0" applyFont="1" applyBorder="1" applyAlignment="1" quotePrefix="1">
      <alignment horizontal="center" vertical="center" shrinkToFit="1"/>
    </xf>
    <xf numFmtId="38" fontId="3" fillId="0" borderId="66" xfId="49" applyFont="1" applyBorder="1" applyAlignment="1" quotePrefix="1">
      <alignment horizontal="center" vertical="center" shrinkToFit="1"/>
    </xf>
    <xf numFmtId="38" fontId="3" fillId="0" borderId="67" xfId="49" applyFont="1" applyBorder="1" applyAlignment="1" quotePrefix="1">
      <alignment horizontal="center" vertical="center" shrinkToFit="1"/>
    </xf>
    <xf numFmtId="38" fontId="3" fillId="0" borderId="68" xfId="49" applyFont="1" applyBorder="1" applyAlignment="1" quotePrefix="1">
      <alignment horizontal="center" vertical="center" shrinkToFit="1"/>
    </xf>
    <xf numFmtId="0" fontId="3" fillId="7" borderId="66" xfId="0" applyFont="1" applyFill="1" applyBorder="1" applyAlignment="1" quotePrefix="1">
      <alignment horizontal="center" vertical="center" shrinkToFit="1"/>
    </xf>
    <xf numFmtId="0" fontId="3" fillId="7" borderId="67" xfId="0" applyFont="1" applyFill="1" applyBorder="1" applyAlignment="1" quotePrefix="1">
      <alignment horizontal="center" vertical="center" shrinkToFit="1"/>
    </xf>
    <xf numFmtId="0" fontId="3" fillId="7" borderId="68" xfId="0" applyFont="1" applyFill="1" applyBorder="1" applyAlignment="1" quotePrefix="1">
      <alignment horizontal="center" vertical="center" shrinkToFit="1"/>
    </xf>
    <xf numFmtId="38" fontId="3" fillId="0" borderId="66" xfId="49" applyFont="1" applyBorder="1" applyAlignment="1" quotePrefix="1">
      <alignment horizontal="right" vertical="center" shrinkToFit="1"/>
    </xf>
    <xf numFmtId="38" fontId="3" fillId="0" borderId="67" xfId="49" applyFont="1" applyBorder="1" applyAlignment="1" quotePrefix="1">
      <alignment horizontal="right" vertical="center" shrinkToFit="1"/>
    </xf>
    <xf numFmtId="184" fontId="6" fillId="0" borderId="32" xfId="0" applyNumberFormat="1" applyFont="1" applyBorder="1" applyAlignment="1">
      <alignment horizontal="left" vertical="center" shrinkToFit="1"/>
    </xf>
    <xf numFmtId="184" fontId="6" fillId="0" borderId="20" xfId="0" applyNumberFormat="1" applyFont="1" applyBorder="1" applyAlignment="1">
      <alignment horizontal="left" vertical="center" shrinkToFit="1"/>
    </xf>
    <xf numFmtId="184" fontId="6" fillId="0" borderId="16" xfId="0" applyNumberFormat="1" applyFont="1" applyBorder="1" applyAlignment="1">
      <alignment horizontal="left" vertical="center" shrinkToFit="1"/>
    </xf>
    <xf numFmtId="184" fontId="6" fillId="0" borderId="14" xfId="0" applyNumberFormat="1" applyFont="1" applyBorder="1" applyAlignment="1">
      <alignment horizontal="left" vertical="center" shrinkToFit="1"/>
    </xf>
    <xf numFmtId="184" fontId="6" fillId="0" borderId="33" xfId="0" applyNumberFormat="1" applyFont="1" applyBorder="1" applyAlignment="1">
      <alignment horizontal="left" vertical="center" shrinkToFit="1"/>
    </xf>
    <xf numFmtId="184" fontId="6" fillId="0" borderId="34" xfId="0" applyNumberFormat="1" applyFont="1" applyBorder="1" applyAlignment="1">
      <alignment horizontal="left" vertical="center" shrinkToFit="1"/>
    </xf>
    <xf numFmtId="184" fontId="6" fillId="0" borderId="35" xfId="0" applyNumberFormat="1" applyFont="1" applyBorder="1" applyAlignment="1">
      <alignment horizontal="left" vertical="center" shrinkToFit="1"/>
    </xf>
    <xf numFmtId="0" fontId="6" fillId="6" borderId="69" xfId="0" applyFont="1" applyFill="1" applyBorder="1" applyAlignment="1">
      <alignment horizontal="center" vertical="center"/>
    </xf>
    <xf numFmtId="0" fontId="6" fillId="6" borderId="70" xfId="0" applyFont="1" applyFill="1" applyBorder="1" applyAlignment="1">
      <alignment horizontal="center" vertical="center"/>
    </xf>
    <xf numFmtId="0" fontId="6" fillId="6" borderId="71" xfId="0" applyFont="1" applyFill="1" applyBorder="1" applyAlignment="1">
      <alignment horizontal="center" vertical="center"/>
    </xf>
    <xf numFmtId="184" fontId="6" fillId="0" borderId="72" xfId="0" applyNumberFormat="1" applyFont="1" applyBorder="1" applyAlignment="1">
      <alignment horizontal="left" vertical="center" shrinkToFit="1"/>
    </xf>
    <xf numFmtId="184" fontId="6" fillId="0" borderId="73" xfId="0" applyNumberFormat="1" applyFont="1" applyBorder="1" applyAlignment="1">
      <alignment horizontal="left" vertical="center" shrinkToFit="1"/>
    </xf>
    <xf numFmtId="184" fontId="6" fillId="0" borderId="74" xfId="0" applyNumberFormat="1" applyFont="1" applyBorder="1" applyAlignment="1">
      <alignment horizontal="left" vertical="center" shrinkToFit="1"/>
    </xf>
    <xf numFmtId="0" fontId="3" fillId="0" borderId="14" xfId="0" applyFont="1" applyBorder="1" applyAlignment="1" quotePrefix="1">
      <alignment horizontal="center" vertical="center" shrinkToFit="1"/>
    </xf>
    <xf numFmtId="38" fontId="3" fillId="0" borderId="52" xfId="49" applyFont="1" applyBorder="1" applyAlignment="1" quotePrefix="1">
      <alignment horizontal="center" vertical="center" shrinkToFit="1"/>
    </xf>
    <xf numFmtId="38" fontId="3" fillId="0" borderId="73" xfId="49" applyFont="1" applyBorder="1" applyAlignment="1" quotePrefix="1">
      <alignment horizontal="center" vertical="center" shrinkToFit="1"/>
    </xf>
    <xf numFmtId="38" fontId="3" fillId="0" borderId="53" xfId="49" applyFont="1" applyBorder="1" applyAlignment="1" quotePrefix="1">
      <alignment horizontal="center" vertical="center" shrinkToFit="1"/>
    </xf>
    <xf numFmtId="38" fontId="3" fillId="7" borderId="75" xfId="49" applyFont="1" applyFill="1" applyBorder="1" applyAlignment="1" quotePrefix="1">
      <alignment horizontal="center" vertical="center" shrinkToFit="1"/>
    </xf>
    <xf numFmtId="38" fontId="3" fillId="7" borderId="11" xfId="49" applyFont="1" applyFill="1" applyBorder="1" applyAlignment="1" quotePrefix="1">
      <alignment horizontal="center" vertical="center" shrinkToFit="1"/>
    </xf>
    <xf numFmtId="38" fontId="3" fillId="7" borderId="76" xfId="49" applyFont="1" applyFill="1" applyBorder="1" applyAlignment="1" quotePrefix="1">
      <alignment horizontal="center" vertical="center" shrinkToFit="1"/>
    </xf>
    <xf numFmtId="38" fontId="3" fillId="0" borderId="75" xfId="49" applyFont="1" applyBorder="1" applyAlignment="1" quotePrefix="1">
      <alignment horizontal="right" vertical="center" shrinkToFit="1"/>
    </xf>
    <xf numFmtId="38" fontId="3" fillId="0" borderId="11" xfId="49" applyFont="1" applyBorder="1" applyAlignment="1" quotePrefix="1">
      <alignment horizontal="right" vertical="center" shrinkToFit="1"/>
    </xf>
    <xf numFmtId="38" fontId="3" fillId="0" borderId="11" xfId="49" applyFont="1" applyBorder="1" applyAlignment="1" quotePrefix="1">
      <alignment horizontal="center" vertical="center" shrinkToFit="1"/>
    </xf>
    <xf numFmtId="38" fontId="3" fillId="0" borderId="76" xfId="49" applyFont="1" applyBorder="1" applyAlignment="1" quotePrefix="1">
      <alignment horizontal="center" vertical="center" shrinkToFit="1"/>
    </xf>
    <xf numFmtId="0" fontId="3" fillId="0" borderId="75" xfId="0" applyFont="1" applyBorder="1" applyAlignment="1" quotePrefix="1">
      <alignment horizontal="center" vertical="center" shrinkToFit="1"/>
    </xf>
    <xf numFmtId="0" fontId="3" fillId="0" borderId="76" xfId="0" applyFont="1" applyBorder="1" applyAlignment="1" quotePrefix="1">
      <alignment horizontal="center" vertical="center" shrinkToFit="1"/>
    </xf>
    <xf numFmtId="0" fontId="3" fillId="0" borderId="38" xfId="0" applyFont="1" applyBorder="1" applyAlignment="1" quotePrefix="1">
      <alignment horizontal="center" vertical="center" shrinkToFit="1"/>
    </xf>
    <xf numFmtId="0" fontId="3" fillId="0" borderId="36" xfId="0" applyFont="1" applyBorder="1" applyAlignment="1" quotePrefix="1">
      <alignment horizontal="center" vertical="center" shrinkToFit="1"/>
    </xf>
    <xf numFmtId="0" fontId="3" fillId="0" borderId="39" xfId="0" applyFont="1" applyBorder="1" applyAlignment="1" quotePrefix="1">
      <alignment horizontal="center" vertical="center" shrinkToFit="1"/>
    </xf>
    <xf numFmtId="0" fontId="3" fillId="0" borderId="38" xfId="0" applyFont="1" applyBorder="1" applyAlignment="1" quotePrefix="1">
      <alignment horizontal="center" vertical="center" wrapText="1" shrinkToFit="1"/>
    </xf>
    <xf numFmtId="0" fontId="3" fillId="0" borderId="36" xfId="0" applyFont="1" applyBorder="1" applyAlignment="1" quotePrefix="1">
      <alignment horizontal="center" vertical="center" wrapText="1" shrinkToFit="1"/>
    </xf>
    <xf numFmtId="0" fontId="3" fillId="0" borderId="39" xfId="0" applyFont="1" applyBorder="1" applyAlignment="1" quotePrefix="1">
      <alignment horizontal="center" vertical="center" wrapText="1" shrinkToFit="1"/>
    </xf>
    <xf numFmtId="38" fontId="3" fillId="7" borderId="38" xfId="49" applyFont="1" applyFill="1" applyBorder="1" applyAlignment="1" quotePrefix="1">
      <alignment horizontal="center" vertical="center" shrinkToFit="1"/>
    </xf>
    <xf numFmtId="38" fontId="3" fillId="7" borderId="36" xfId="49" applyFont="1" applyFill="1" applyBorder="1" applyAlignment="1" quotePrefix="1">
      <alignment horizontal="center" vertical="center" shrinkToFit="1"/>
    </xf>
    <xf numFmtId="38" fontId="3" fillId="7" borderId="39" xfId="49" applyFont="1" applyFill="1" applyBorder="1" applyAlignment="1" quotePrefix="1">
      <alignment horizontal="center" vertical="center" shrinkToFit="1"/>
    </xf>
    <xf numFmtId="0" fontId="3" fillId="0" borderId="23" xfId="0" applyFont="1" applyBorder="1" applyAlignment="1" quotePrefix="1">
      <alignment horizontal="center" vertical="center" shrinkToFit="1"/>
    </xf>
    <xf numFmtId="0" fontId="3" fillId="0" borderId="77" xfId="0" applyFont="1" applyBorder="1" applyAlignment="1" quotePrefix="1">
      <alignment horizontal="center" vertical="center" shrinkToFit="1"/>
    </xf>
    <xf numFmtId="0" fontId="3" fillId="0" borderId="67" xfId="0" applyFont="1" applyBorder="1" applyAlignment="1" quotePrefix="1">
      <alignment horizontal="center" vertical="center" shrinkToFit="1"/>
    </xf>
    <xf numFmtId="0" fontId="3" fillId="0" borderId="68" xfId="0" applyFont="1" applyBorder="1" applyAlignment="1" quotePrefix="1">
      <alignment horizontal="center" vertical="center" shrinkToFit="1"/>
    </xf>
    <xf numFmtId="0" fontId="3" fillId="0" borderId="72" xfId="0" applyFont="1" applyBorder="1" applyAlignment="1" quotePrefix="1">
      <alignment horizontal="center" vertical="center" shrinkToFit="1"/>
    </xf>
    <xf numFmtId="0" fontId="3" fillId="0" borderId="73" xfId="0" applyFont="1" applyBorder="1" applyAlignment="1" quotePrefix="1">
      <alignment horizontal="center" vertical="center" shrinkToFit="1"/>
    </xf>
    <xf numFmtId="0" fontId="3" fillId="0" borderId="78"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wrapText="1" shrinkToFit="1"/>
    </xf>
    <xf numFmtId="0" fontId="3" fillId="0" borderId="79" xfId="0" applyFont="1" applyBorder="1" applyAlignment="1">
      <alignment horizontal="center" vertical="center" wrapText="1" shrinkToFit="1"/>
    </xf>
    <xf numFmtId="0" fontId="3" fillId="0" borderId="80" xfId="0" applyFont="1" applyBorder="1" applyAlignment="1">
      <alignment horizontal="center" vertical="center" shrinkToFit="1"/>
    </xf>
    <xf numFmtId="0" fontId="3" fillId="0" borderId="69"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81" xfId="0" applyFont="1" applyBorder="1" applyAlignment="1">
      <alignment horizontal="center" vertical="center" shrinkToFit="1"/>
    </xf>
    <xf numFmtId="0" fontId="3" fillId="0" borderId="82" xfId="0" applyFont="1" applyBorder="1" applyAlignment="1" quotePrefix="1">
      <alignment horizontal="center" vertical="center"/>
    </xf>
    <xf numFmtId="0" fontId="3" fillId="0" borderId="35" xfId="0" applyFont="1" applyBorder="1" applyAlignment="1" quotePrefix="1">
      <alignment horizontal="center" vertical="center"/>
    </xf>
    <xf numFmtId="0" fontId="3" fillId="0" borderId="83" xfId="0" applyFont="1" applyBorder="1" applyAlignment="1" quotePrefix="1">
      <alignment horizontal="center" vertical="center" shrinkToFit="1"/>
    </xf>
    <xf numFmtId="0" fontId="3" fillId="0" borderId="84" xfId="0" applyFont="1" applyBorder="1" applyAlignment="1" quotePrefix="1">
      <alignment horizontal="center" vertical="center" shrinkToFit="1"/>
    </xf>
    <xf numFmtId="0" fontId="3" fillId="0" borderId="85" xfId="0" applyFont="1" applyBorder="1" applyAlignment="1" quotePrefix="1">
      <alignment horizontal="center" vertical="center" shrinkToFit="1"/>
    </xf>
    <xf numFmtId="0" fontId="3" fillId="0" borderId="86" xfId="0" applyFont="1" applyBorder="1" applyAlignment="1" quotePrefix="1">
      <alignment horizontal="center" vertical="center" shrinkToFit="1"/>
    </xf>
    <xf numFmtId="38" fontId="3" fillId="0" borderId="86" xfId="49" applyFont="1" applyBorder="1" applyAlignment="1" quotePrefix="1">
      <alignment horizontal="center" vertical="center" shrinkToFit="1"/>
    </xf>
    <xf numFmtId="38" fontId="3" fillId="0" borderId="84" xfId="49" applyFont="1" applyBorder="1" applyAlignment="1" quotePrefix="1">
      <alignment horizontal="center" vertical="center" shrinkToFit="1"/>
    </xf>
    <xf numFmtId="38" fontId="3" fillId="0" borderId="85" xfId="49" applyFont="1" applyBorder="1" applyAlignment="1" quotePrefix="1">
      <alignment horizontal="center" vertical="center" shrinkToFit="1"/>
    </xf>
    <xf numFmtId="38" fontId="3" fillId="7" borderId="86" xfId="49" applyFont="1" applyFill="1" applyBorder="1" applyAlignment="1" quotePrefix="1">
      <alignment horizontal="center" vertical="center" shrinkToFit="1"/>
    </xf>
    <xf numFmtId="38" fontId="3" fillId="7" borderId="84" xfId="49" applyFont="1" applyFill="1" applyBorder="1" applyAlignment="1" quotePrefix="1">
      <alignment horizontal="center" vertical="center" shrinkToFit="1"/>
    </xf>
    <xf numFmtId="38" fontId="3" fillId="7" borderId="85" xfId="49" applyFont="1" applyFill="1" applyBorder="1" applyAlignment="1" quotePrefix="1">
      <alignment horizontal="center" vertical="center" shrinkToFit="1"/>
    </xf>
    <xf numFmtId="38" fontId="3" fillId="0" borderId="86" xfId="49" applyFont="1" applyBorder="1" applyAlignment="1" quotePrefix="1">
      <alignment horizontal="right" vertical="center" shrinkToFit="1"/>
    </xf>
    <xf numFmtId="38" fontId="3" fillId="0" borderId="84" xfId="49" applyFont="1" applyBorder="1" applyAlignment="1" quotePrefix="1">
      <alignment horizontal="right" vertical="center" shrinkToFit="1"/>
    </xf>
    <xf numFmtId="0" fontId="3" fillId="0" borderId="87" xfId="0" applyFont="1" applyBorder="1" applyAlignment="1" quotePrefix="1">
      <alignment horizontal="center" vertical="center" shrinkToFit="1"/>
    </xf>
    <xf numFmtId="0" fontId="3" fillId="0" borderId="88" xfId="0" applyFont="1" applyBorder="1" applyAlignment="1" quotePrefix="1">
      <alignment horizontal="center" vertical="center" shrinkToFit="1"/>
    </xf>
    <xf numFmtId="0" fontId="3" fillId="7" borderId="86" xfId="0" applyFont="1" applyFill="1" applyBorder="1" applyAlignment="1" quotePrefix="1">
      <alignment horizontal="center" vertical="center" shrinkToFit="1"/>
    </xf>
    <xf numFmtId="0" fontId="3" fillId="7" borderId="84" xfId="0" applyFont="1" applyFill="1" applyBorder="1" applyAlignment="1" quotePrefix="1">
      <alignment horizontal="center" vertical="center" shrinkToFit="1"/>
    </xf>
    <xf numFmtId="0" fontId="3" fillId="7" borderId="85" xfId="0" applyFont="1" applyFill="1" applyBorder="1" applyAlignment="1" quotePrefix="1">
      <alignment horizontal="center" vertical="center" shrinkToFit="1"/>
    </xf>
    <xf numFmtId="0" fontId="3" fillId="0" borderId="35" xfId="0" applyFont="1" applyBorder="1" applyAlignment="1" quotePrefix="1">
      <alignment horizontal="center" vertical="center" shrinkToFit="1"/>
    </xf>
    <xf numFmtId="0" fontId="3" fillId="0" borderId="25" xfId="0" applyFont="1" applyBorder="1" applyAlignment="1" quotePrefix="1">
      <alignment horizontal="center" vertical="center" shrinkToFit="1"/>
    </xf>
    <xf numFmtId="0" fontId="3" fillId="0" borderId="26" xfId="0" applyFont="1" applyBorder="1" applyAlignment="1" quotePrefix="1">
      <alignment horizontal="center" vertical="center" shrinkToFit="1"/>
    </xf>
    <xf numFmtId="0" fontId="3" fillId="0" borderId="89" xfId="0" applyFont="1" applyBorder="1" applyAlignment="1" quotePrefix="1">
      <alignment horizontal="center" vertical="center" shrinkToFit="1"/>
    </xf>
    <xf numFmtId="38" fontId="3" fillId="7" borderId="87" xfId="49" applyFont="1" applyFill="1" applyBorder="1" applyAlignment="1" quotePrefix="1">
      <alignment horizontal="center" vertical="center" shrinkToFit="1"/>
    </xf>
    <xf numFmtId="38" fontId="3" fillId="7" borderId="34" xfId="49" applyFont="1" applyFill="1" applyBorder="1" applyAlignment="1" quotePrefix="1">
      <alignment horizontal="center" vertical="center" shrinkToFit="1"/>
    </xf>
    <xf numFmtId="38" fontId="3" fillId="7" borderId="88" xfId="49" applyFont="1" applyFill="1" applyBorder="1" applyAlignment="1" quotePrefix="1">
      <alignment horizontal="center" vertical="center" shrinkToFit="1"/>
    </xf>
    <xf numFmtId="38" fontId="3" fillId="0" borderId="87" xfId="49" applyFont="1" applyBorder="1" applyAlignment="1" quotePrefix="1">
      <alignment horizontal="right" vertical="center" shrinkToFit="1"/>
    </xf>
    <xf numFmtId="38" fontId="3" fillId="0" borderId="34" xfId="49" applyFont="1" applyBorder="1" applyAlignment="1" quotePrefix="1">
      <alignment horizontal="right" vertical="center" shrinkToFit="1"/>
    </xf>
    <xf numFmtId="38" fontId="3" fillId="0" borderId="84" xfId="49" applyFont="1" applyBorder="1" applyAlignment="1" quotePrefix="1">
      <alignment horizontal="center" vertical="center"/>
    </xf>
    <xf numFmtId="38" fontId="3" fillId="0" borderId="90" xfId="49" applyFont="1" applyBorder="1" applyAlignment="1" quotePrefix="1">
      <alignment horizontal="center" vertical="center"/>
    </xf>
    <xf numFmtId="0" fontId="3" fillId="0" borderId="20" xfId="0" applyFont="1" applyBorder="1" applyAlignment="1" quotePrefix="1">
      <alignment horizontal="center" vertical="center" shrinkToFit="1"/>
    </xf>
    <xf numFmtId="0" fontId="3" fillId="0" borderId="16" xfId="0" applyFont="1" applyBorder="1" applyAlignment="1" quotePrefix="1">
      <alignment horizontal="center" vertical="center" shrinkToFit="1"/>
    </xf>
    <xf numFmtId="38" fontId="3" fillId="0" borderId="40" xfId="49" applyFont="1" applyBorder="1" applyAlignment="1" quotePrefix="1">
      <alignment horizontal="right" vertical="center" shrinkToFit="1"/>
    </xf>
    <xf numFmtId="38" fontId="3" fillId="0" borderId="16" xfId="49" applyFont="1" applyBorder="1" applyAlignment="1" quotePrefix="1">
      <alignment horizontal="right" vertical="center" shrinkToFit="1"/>
    </xf>
    <xf numFmtId="0" fontId="3" fillId="0" borderId="91" xfId="0" applyFont="1" applyBorder="1" applyAlignment="1" quotePrefix="1">
      <alignment horizontal="center" vertical="center" shrinkToFit="1"/>
    </xf>
    <xf numFmtId="0" fontId="3" fillId="0" borderId="92" xfId="0" applyFont="1" applyBorder="1" applyAlignment="1" quotePrefix="1">
      <alignment horizontal="center" vertical="center" shrinkToFit="1"/>
    </xf>
    <xf numFmtId="0" fontId="3" fillId="0" borderId="93" xfId="0" applyFont="1" applyBorder="1" applyAlignment="1" quotePrefix="1">
      <alignment horizontal="center" vertical="center" shrinkToFit="1"/>
    </xf>
    <xf numFmtId="38" fontId="3" fillId="0" borderId="92" xfId="49" applyFont="1" applyBorder="1" applyAlignment="1" quotePrefix="1">
      <alignment horizontal="center" vertical="center" shrinkToFit="1"/>
    </xf>
    <xf numFmtId="38" fontId="3" fillId="0" borderId="94" xfId="49" applyFont="1" applyBorder="1" applyAlignment="1" quotePrefix="1">
      <alignment horizontal="center" vertical="center" shrinkToFit="1"/>
    </xf>
    <xf numFmtId="38" fontId="3" fillId="0" borderId="93" xfId="49" applyFont="1" applyBorder="1" applyAlignment="1" quotePrefix="1">
      <alignment horizontal="center" vertical="center" shrinkToFit="1"/>
    </xf>
    <xf numFmtId="38" fontId="3" fillId="7" borderId="92" xfId="49" applyFont="1" applyFill="1" applyBorder="1" applyAlignment="1" quotePrefix="1">
      <alignment horizontal="center" vertical="center" shrinkToFit="1"/>
    </xf>
    <xf numFmtId="38" fontId="3" fillId="7" borderId="94" xfId="49" applyFont="1" applyFill="1" applyBorder="1" applyAlignment="1" quotePrefix="1">
      <alignment horizontal="center" vertical="center" shrinkToFit="1"/>
    </xf>
    <xf numFmtId="38" fontId="3" fillId="7" borderId="93" xfId="49" applyFont="1" applyFill="1" applyBorder="1" applyAlignment="1" quotePrefix="1">
      <alignment horizontal="center" vertical="center" shrinkToFit="1"/>
    </xf>
    <xf numFmtId="38" fontId="3" fillId="0" borderId="92" xfId="49" applyFont="1" applyBorder="1" applyAlignment="1" quotePrefix="1">
      <alignment horizontal="right" vertical="center" shrinkToFit="1"/>
    </xf>
    <xf numFmtId="38" fontId="3" fillId="0" borderId="94" xfId="49" applyFont="1" applyBorder="1" applyAlignment="1" quotePrefix="1">
      <alignment horizontal="right" vertical="center" shrinkToFit="1"/>
    </xf>
    <xf numFmtId="38" fontId="3" fillId="0" borderId="95" xfId="49" applyFont="1" applyBorder="1" applyAlignment="1" quotePrefix="1">
      <alignment horizontal="center" vertical="center" shrinkToFit="1"/>
    </xf>
    <xf numFmtId="0" fontId="3" fillId="0" borderId="21" xfId="0" applyFont="1" applyBorder="1" applyAlignment="1" quotePrefix="1">
      <alignment horizontal="center" vertical="center" shrinkToFit="1"/>
    </xf>
    <xf numFmtId="38" fontId="3" fillId="7" borderId="64" xfId="49" applyFont="1" applyFill="1" applyBorder="1" applyAlignment="1" quotePrefix="1">
      <alignment horizontal="center" vertical="center" shrinkToFit="1"/>
    </xf>
    <xf numFmtId="38" fontId="3" fillId="7" borderId="22" xfId="49" applyFont="1" applyFill="1" applyBorder="1" applyAlignment="1" quotePrefix="1">
      <alignment horizontal="center" vertical="center" shrinkToFit="1"/>
    </xf>
    <xf numFmtId="38" fontId="3" fillId="7" borderId="65" xfId="49" applyFont="1" applyFill="1" applyBorder="1" applyAlignment="1" quotePrefix="1">
      <alignment horizontal="center" vertical="center" shrinkToFit="1"/>
    </xf>
    <xf numFmtId="38" fontId="3" fillId="0" borderId="67" xfId="49" applyFont="1" applyBorder="1" applyAlignment="1" quotePrefix="1">
      <alignment horizontal="center" vertical="center"/>
    </xf>
    <xf numFmtId="38" fontId="3" fillId="0" borderId="96" xfId="49" applyFont="1" applyBorder="1" applyAlignment="1" quotePrefix="1">
      <alignment horizontal="center" vertical="center"/>
    </xf>
    <xf numFmtId="0" fontId="3" fillId="0" borderId="97" xfId="0" applyFont="1" applyBorder="1" applyAlignment="1" quotePrefix="1">
      <alignment horizontal="center" vertical="center" wrapText="1" shrinkToFit="1"/>
    </xf>
    <xf numFmtId="38" fontId="3" fillId="0" borderId="40" xfId="49" applyFont="1" applyBorder="1" applyAlignment="1" quotePrefix="1">
      <alignment horizontal="center" vertical="center" shrinkToFit="1"/>
    </xf>
    <xf numFmtId="38" fontId="3" fillId="0" borderId="16" xfId="49" applyFont="1" applyBorder="1" applyAlignment="1" quotePrefix="1">
      <alignment horizontal="center" vertical="center" shrinkToFit="1"/>
    </xf>
    <xf numFmtId="38" fontId="3" fillId="0" borderId="41" xfId="49" applyFont="1" applyBorder="1" applyAlignment="1" quotePrefix="1">
      <alignment horizontal="center" vertical="center" shrinkToFit="1"/>
    </xf>
    <xf numFmtId="38" fontId="3" fillId="0" borderId="14" xfId="49" applyFont="1" applyBorder="1" applyAlignment="1" quotePrefix="1">
      <alignment horizontal="center" vertical="center" shrinkToFit="1"/>
    </xf>
    <xf numFmtId="38" fontId="3" fillId="0" borderId="64" xfId="49" applyFont="1" applyBorder="1" applyAlignment="1" quotePrefix="1">
      <alignment horizontal="center" vertical="center" shrinkToFit="1"/>
    </xf>
    <xf numFmtId="38" fontId="3" fillId="0" borderId="22" xfId="49" applyFont="1" applyBorder="1" applyAlignment="1" quotePrefix="1">
      <alignment horizontal="center" vertical="center" shrinkToFit="1"/>
    </xf>
    <xf numFmtId="38" fontId="3" fillId="0" borderId="65" xfId="49" applyFont="1" applyBorder="1" applyAlignment="1" quotePrefix="1">
      <alignment horizontal="center" vertical="center" shrinkToFit="1"/>
    </xf>
    <xf numFmtId="0" fontId="3" fillId="7" borderId="40" xfId="0" applyFont="1" applyFill="1" applyBorder="1" applyAlignment="1" quotePrefix="1">
      <alignment horizontal="center" vertical="center" shrinkToFit="1"/>
    </xf>
    <xf numFmtId="0" fontId="3" fillId="7" borderId="16" xfId="0" applyFont="1" applyFill="1" applyBorder="1" applyAlignment="1" quotePrefix="1">
      <alignment horizontal="center" vertical="center" shrinkToFit="1"/>
    </xf>
    <xf numFmtId="0" fontId="3" fillId="7" borderId="41" xfId="0" applyFont="1" applyFill="1" applyBorder="1" applyAlignment="1" quotePrefix="1">
      <alignment horizontal="center" vertical="center" shrinkToFit="1"/>
    </xf>
    <xf numFmtId="38" fontId="3" fillId="0" borderId="16" xfId="49" applyFont="1" applyBorder="1" applyAlignment="1" quotePrefix="1">
      <alignment horizontal="center" vertical="center"/>
    </xf>
    <xf numFmtId="38" fontId="3" fillId="0" borderId="98" xfId="49" applyFont="1" applyBorder="1" applyAlignment="1" quotePrefix="1">
      <alignment horizontal="center" vertical="center"/>
    </xf>
    <xf numFmtId="0" fontId="3" fillId="7" borderId="75" xfId="0" applyFont="1" applyFill="1" applyBorder="1" applyAlignment="1" quotePrefix="1">
      <alignment horizontal="center" vertical="center" shrinkToFit="1"/>
    </xf>
    <xf numFmtId="0" fontId="3" fillId="7" borderId="11" xfId="0" applyFont="1" applyFill="1" applyBorder="1" applyAlignment="1" quotePrefix="1">
      <alignment horizontal="center" vertical="center" shrinkToFit="1"/>
    </xf>
    <xf numFmtId="0" fontId="3" fillId="7" borderId="76" xfId="0" applyFont="1" applyFill="1" applyBorder="1" applyAlignment="1" quotePrefix="1">
      <alignment horizontal="center" vertical="center" shrinkToFit="1"/>
    </xf>
    <xf numFmtId="0" fontId="3" fillId="0" borderId="11" xfId="0" applyFont="1" applyBorder="1" applyAlignment="1" quotePrefix="1">
      <alignment horizontal="center" vertical="center" shrinkToFit="1"/>
    </xf>
    <xf numFmtId="38" fontId="3" fillId="0" borderId="75" xfId="49" applyFont="1" applyBorder="1" applyAlignment="1" quotePrefix="1">
      <alignment horizontal="center" vertical="center" shrinkToFit="1"/>
    </xf>
    <xf numFmtId="38" fontId="3" fillId="0" borderId="11" xfId="49" applyFont="1" applyBorder="1" applyAlignment="1" quotePrefix="1">
      <alignment horizontal="center" vertical="center"/>
    </xf>
    <xf numFmtId="38" fontId="3" fillId="0" borderId="99" xfId="49" applyFont="1" applyBorder="1" applyAlignment="1" quotePrefix="1">
      <alignment horizontal="center" vertical="center"/>
    </xf>
    <xf numFmtId="0" fontId="3" fillId="0" borderId="82"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38" fontId="3" fillId="0" borderId="33" xfId="49" applyFont="1" applyBorder="1" applyAlignment="1">
      <alignment horizontal="right" vertical="center" shrinkToFit="1"/>
    </xf>
    <xf numFmtId="38" fontId="3" fillId="0" borderId="34" xfId="49" applyFont="1" applyBorder="1" applyAlignment="1">
      <alignment horizontal="right" vertical="center" shrinkToFi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00" xfId="0" applyFont="1" applyBorder="1" applyAlignment="1">
      <alignment horizontal="center" vertical="center"/>
    </xf>
    <xf numFmtId="0" fontId="15" fillId="0" borderId="101"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38" fontId="2" fillId="0" borderId="72" xfId="49" applyFont="1" applyBorder="1" applyAlignment="1">
      <alignment horizontal="right" vertical="center" shrinkToFit="1"/>
    </xf>
    <xf numFmtId="38" fontId="2" fillId="0" borderId="73" xfId="49" applyFont="1" applyBorder="1" applyAlignment="1">
      <alignment horizontal="right" vertical="center" shrinkToFit="1"/>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3" fontId="6" fillId="0" borderId="72" xfId="0" applyNumberFormat="1" applyFont="1" applyBorder="1" applyAlignment="1" quotePrefix="1">
      <alignment horizontal="center" vertical="center" shrinkToFit="1"/>
    </xf>
    <xf numFmtId="3" fontId="6" fillId="0" borderId="73" xfId="0" applyNumberFormat="1" applyFont="1" applyBorder="1" applyAlignment="1" quotePrefix="1">
      <alignment horizontal="center" vertical="center" shrinkToFit="1"/>
    </xf>
    <xf numFmtId="3" fontId="6" fillId="0" borderId="102" xfId="0" applyNumberFormat="1" applyFont="1" applyBorder="1" applyAlignment="1" quotePrefix="1">
      <alignment horizontal="center" vertical="center" shrinkToFit="1"/>
    </xf>
    <xf numFmtId="0" fontId="3" fillId="7" borderId="78" xfId="0" applyFont="1" applyFill="1" applyBorder="1" applyAlignment="1">
      <alignment horizontal="center" vertical="center" shrinkToFit="1"/>
    </xf>
    <xf numFmtId="0" fontId="3" fillId="7" borderId="70" xfId="0" applyFont="1" applyFill="1" applyBorder="1" applyAlignment="1">
      <alignment horizontal="center" vertical="center" shrinkToFit="1"/>
    </xf>
    <xf numFmtId="0" fontId="3" fillId="7" borderId="81" xfId="0" applyFont="1" applyFill="1" applyBorder="1" applyAlignment="1">
      <alignment horizontal="center" vertical="center" shrinkToFit="1"/>
    </xf>
    <xf numFmtId="0" fontId="6" fillId="0" borderId="101" xfId="0" applyFont="1" applyBorder="1" applyAlignment="1">
      <alignment horizontal="center" vertical="center" shrinkToFit="1"/>
    </xf>
    <xf numFmtId="0" fontId="6" fillId="0" borderId="74" xfId="0" applyFont="1" applyBorder="1" applyAlignment="1">
      <alignment horizontal="center" vertical="center" shrinkToFit="1"/>
    </xf>
    <xf numFmtId="0" fontId="2" fillId="0" borderId="102" xfId="0" applyFont="1" applyBorder="1" applyAlignment="1">
      <alignment horizontal="center" vertical="center"/>
    </xf>
    <xf numFmtId="0" fontId="3" fillId="0" borderId="0" xfId="0" applyFont="1" applyAlignment="1">
      <alignment horizontal="center"/>
    </xf>
    <xf numFmtId="0" fontId="3" fillId="7" borderId="0" xfId="0" applyFont="1" applyFill="1" applyAlignment="1">
      <alignment horizontal="center"/>
    </xf>
    <xf numFmtId="0" fontId="6" fillId="0" borderId="0" xfId="0" applyFont="1" applyAlignment="1">
      <alignment horizontal="center"/>
    </xf>
    <xf numFmtId="0" fontId="2" fillId="7" borderId="10" xfId="0" applyFont="1" applyFill="1" applyBorder="1" applyAlignment="1">
      <alignment horizontal="left" shrinkToFit="1"/>
    </xf>
    <xf numFmtId="0" fontId="3" fillId="0" borderId="0" xfId="0" applyFont="1" applyAlignment="1">
      <alignment horizontal="center" shrinkToFit="1"/>
    </xf>
    <xf numFmtId="0" fontId="3" fillId="7" borderId="10" xfId="0" applyFont="1" applyFill="1" applyBorder="1" applyAlignment="1">
      <alignment horizontal="left" shrinkToFit="1"/>
    </xf>
    <xf numFmtId="0" fontId="2" fillId="7" borderId="16" xfId="0" applyFont="1" applyFill="1" applyBorder="1" applyAlignment="1">
      <alignment horizontal="left" shrinkToFit="1"/>
    </xf>
    <xf numFmtId="0" fontId="3" fillId="7" borderId="16" xfId="0" applyFont="1" applyFill="1" applyBorder="1" applyAlignment="1">
      <alignment horizontal="center" shrinkToFit="1"/>
    </xf>
    <xf numFmtId="0" fontId="3" fillId="0" borderId="16" xfId="0" applyFont="1" applyBorder="1" applyAlignment="1">
      <alignment horizontal="center" shrinkToFit="1"/>
    </xf>
    <xf numFmtId="0" fontId="3" fillId="0" borderId="15" xfId="0" applyFont="1" applyBorder="1" applyAlignment="1" quotePrefix="1">
      <alignment horizontal="center" vertical="center" shrinkToFit="1"/>
    </xf>
    <xf numFmtId="0" fontId="2" fillId="7" borderId="15" xfId="0" applyFont="1" applyFill="1" applyBorder="1" applyAlignment="1" quotePrefix="1">
      <alignment horizontal="center" vertical="center" shrinkToFit="1"/>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81" xfId="0" applyFont="1" applyBorder="1" applyAlignment="1">
      <alignment horizontal="center" vertical="center"/>
    </xf>
    <xf numFmtId="0" fontId="3" fillId="0" borderId="17" xfId="0" applyFont="1" applyBorder="1" applyAlignment="1">
      <alignment horizontal="center" vertical="center"/>
    </xf>
    <xf numFmtId="0" fontId="3" fillId="0" borderId="55" xfId="0" applyFont="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6" fillId="0" borderId="108" xfId="0" applyFont="1" applyBorder="1" applyAlignment="1">
      <alignment horizontal="left" vertical="center" shrinkToFit="1"/>
    </xf>
    <xf numFmtId="0" fontId="3" fillId="0" borderId="10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1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48" xfId="0" applyFont="1" applyBorder="1" applyAlignment="1">
      <alignment horizontal="center" vertical="center"/>
    </xf>
    <xf numFmtId="0" fontId="6" fillId="0" borderId="112" xfId="0" applyFont="1" applyBorder="1" applyAlignment="1">
      <alignment horizontal="left" vertical="center" shrinkToFit="1"/>
    </xf>
    <xf numFmtId="0" fontId="6" fillId="0" borderId="113" xfId="0" applyFont="1" applyBorder="1" applyAlignment="1">
      <alignment horizontal="left" vertical="center" shrinkToFit="1"/>
    </xf>
    <xf numFmtId="0" fontId="6" fillId="0" borderId="114" xfId="0" applyFont="1" applyBorder="1" applyAlignment="1">
      <alignment horizontal="left" vertical="center" shrinkToFit="1"/>
    </xf>
    <xf numFmtId="0" fontId="6" fillId="0" borderId="115" xfId="0" applyFont="1" applyBorder="1" applyAlignment="1">
      <alignment horizontal="center" vertical="center"/>
    </xf>
    <xf numFmtId="184" fontId="6" fillId="0" borderId="31" xfId="0" applyNumberFormat="1" applyFont="1" applyBorder="1" applyAlignment="1">
      <alignment horizontal="left" vertical="center" shrinkToFit="1"/>
    </xf>
    <xf numFmtId="0" fontId="3" fillId="0" borderId="116" xfId="0" applyFont="1" applyBorder="1" applyAlignment="1">
      <alignment horizontal="center" vertical="center" wrapText="1"/>
    </xf>
    <xf numFmtId="0" fontId="3" fillId="0" borderId="30" xfId="0" applyFont="1" applyBorder="1" applyAlignment="1">
      <alignment horizontal="center" vertical="center" wrapText="1"/>
    </xf>
    <xf numFmtId="0" fontId="6" fillId="0" borderId="117" xfId="0" applyFont="1" applyBorder="1" applyAlignment="1">
      <alignment horizontal="left" vertical="center" shrinkToFit="1"/>
    </xf>
    <xf numFmtId="0" fontId="3" fillId="0" borderId="1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8" xfId="0" applyFont="1" applyBorder="1" applyAlignment="1">
      <alignment horizontal="center" vertical="center" wrapText="1"/>
    </xf>
    <xf numFmtId="0" fontId="6" fillId="0" borderId="118" xfId="0" applyFont="1" applyBorder="1" applyAlignment="1">
      <alignment horizontal="left" vertical="center" shrinkToFit="1"/>
    </xf>
    <xf numFmtId="0" fontId="6" fillId="0" borderId="119" xfId="0" applyFont="1" applyBorder="1" applyAlignment="1">
      <alignment horizontal="left" vertical="center" shrinkToFit="1"/>
    </xf>
    <xf numFmtId="0" fontId="6" fillId="0" borderId="120" xfId="0" applyFont="1" applyBorder="1" applyAlignment="1">
      <alignment horizontal="left" vertical="center" shrinkToFit="1"/>
    </xf>
    <xf numFmtId="0" fontId="6" fillId="0" borderId="121" xfId="0" applyFont="1" applyBorder="1" applyAlignment="1">
      <alignment horizontal="center" vertical="center"/>
    </xf>
    <xf numFmtId="0" fontId="2" fillId="0" borderId="10" xfId="0" applyFont="1" applyBorder="1" applyAlignment="1">
      <alignment horizontal="left"/>
    </xf>
    <xf numFmtId="0" fontId="6" fillId="0" borderId="122" xfId="0" applyFont="1" applyBorder="1" applyAlignment="1">
      <alignment horizontal="left" vertical="center" shrinkToFit="1"/>
    </xf>
    <xf numFmtId="0" fontId="6" fillId="0" borderId="123" xfId="0" applyFont="1" applyBorder="1" applyAlignment="1">
      <alignment horizontal="left" vertical="center" shrinkToFit="1"/>
    </xf>
    <xf numFmtId="0" fontId="6" fillId="0" borderId="124" xfId="0" applyFont="1" applyBorder="1" applyAlignment="1">
      <alignment horizontal="center" vertical="center"/>
    </xf>
    <xf numFmtId="0" fontId="6" fillId="0" borderId="125" xfId="0" applyFont="1" applyBorder="1" applyAlignment="1">
      <alignment horizontal="left" vertical="center" shrinkToFit="1"/>
    </xf>
    <xf numFmtId="0" fontId="6" fillId="0" borderId="33" xfId="0" applyFont="1" applyBorder="1" applyAlignment="1">
      <alignment horizontal="left" vertical="center" shrinkToFit="1"/>
    </xf>
    <xf numFmtId="184" fontId="6" fillId="0" borderId="29" xfId="0" applyNumberFormat="1" applyFont="1" applyBorder="1" applyAlignment="1">
      <alignment horizontal="left" vertical="center" shrinkToFit="1"/>
    </xf>
    <xf numFmtId="0" fontId="6" fillId="0" borderId="126" xfId="0" applyFont="1" applyBorder="1" applyAlignment="1">
      <alignment horizontal="left" vertical="center" shrinkToFit="1"/>
    </xf>
    <xf numFmtId="0" fontId="6" fillId="0" borderId="127" xfId="0" applyFont="1" applyBorder="1" applyAlignment="1">
      <alignment horizontal="left" vertical="center" shrinkToFit="1"/>
    </xf>
    <xf numFmtId="0" fontId="6" fillId="0" borderId="128" xfId="0" applyFont="1" applyBorder="1" applyAlignment="1">
      <alignment horizontal="left" vertical="center" shrinkToFit="1"/>
    </xf>
    <xf numFmtId="0" fontId="6" fillId="0" borderId="129" xfId="0" applyFont="1" applyBorder="1" applyAlignment="1">
      <alignment horizontal="left" vertical="center" shrinkToFit="1"/>
    </xf>
    <xf numFmtId="184" fontId="6" fillId="0" borderId="130" xfId="0" applyNumberFormat="1" applyFont="1" applyBorder="1" applyAlignment="1">
      <alignment horizontal="left" vertical="center" shrinkToFit="1"/>
    </xf>
    <xf numFmtId="0" fontId="6" fillId="0" borderId="130" xfId="0" applyFont="1" applyBorder="1" applyAlignment="1">
      <alignment horizontal="left" vertical="center" shrinkToFit="1"/>
    </xf>
    <xf numFmtId="0" fontId="6" fillId="0" borderId="131"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100"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32" xfId="0" applyFont="1" applyBorder="1" applyAlignment="1">
      <alignment horizontal="left" vertical="center" shrinkToFit="1"/>
    </xf>
    <xf numFmtId="0" fontId="6" fillId="0" borderId="35" xfId="0" applyFont="1" applyBorder="1" applyAlignment="1">
      <alignment horizontal="left" vertical="center" shrinkToFit="1"/>
    </xf>
    <xf numFmtId="0" fontId="6" fillId="0" borderId="133" xfId="0" applyFont="1" applyBorder="1" applyAlignment="1">
      <alignment horizontal="left" vertical="center" shrinkToFit="1"/>
    </xf>
    <xf numFmtId="0" fontId="6" fillId="0" borderId="134" xfId="0" applyFont="1" applyBorder="1" applyAlignment="1">
      <alignment horizontal="left" vertical="center" shrinkToFit="1"/>
    </xf>
    <xf numFmtId="0" fontId="6" fillId="0" borderId="72" xfId="0" applyFont="1" applyBorder="1" applyAlignment="1">
      <alignment horizontal="left" vertical="center" shrinkToFit="1"/>
    </xf>
    <xf numFmtId="0" fontId="6" fillId="0" borderId="73" xfId="0" applyFont="1" applyBorder="1" applyAlignment="1">
      <alignment horizontal="left" vertical="center" shrinkToFit="1"/>
    </xf>
    <xf numFmtId="0" fontId="6" fillId="0" borderId="74" xfId="0" applyFont="1" applyBorder="1" applyAlignment="1">
      <alignment horizontal="left" vertical="center" shrinkToFit="1"/>
    </xf>
    <xf numFmtId="0" fontId="6" fillId="0" borderId="135" xfId="0" applyFont="1" applyBorder="1" applyAlignment="1">
      <alignment horizontal="left" vertical="center" shrinkToFit="1"/>
    </xf>
    <xf numFmtId="0" fontId="6" fillId="0" borderId="98" xfId="0" applyFont="1" applyBorder="1" applyAlignment="1">
      <alignment horizontal="left" vertical="center" shrinkToFit="1"/>
    </xf>
    <xf numFmtId="0" fontId="6" fillId="0" borderId="136" xfId="0" applyFont="1" applyBorder="1" applyAlignment="1">
      <alignment horizontal="left" vertical="center" shrinkToFit="1"/>
    </xf>
    <xf numFmtId="0" fontId="6" fillId="0" borderId="137" xfId="0" applyFont="1" applyBorder="1" applyAlignment="1">
      <alignment horizontal="left" vertical="center" shrinkToFit="1"/>
    </xf>
    <xf numFmtId="0" fontId="6" fillId="0" borderId="102" xfId="0" applyFont="1" applyBorder="1" applyAlignment="1">
      <alignment horizontal="left" vertical="center" shrinkToFit="1"/>
    </xf>
    <xf numFmtId="0" fontId="6" fillId="0" borderId="138" xfId="0" applyFont="1" applyBorder="1" applyAlignment="1">
      <alignment horizontal="left" vertical="center" shrinkToFit="1"/>
    </xf>
    <xf numFmtId="0" fontId="6" fillId="0" borderId="139" xfId="0" applyFont="1" applyBorder="1" applyAlignment="1">
      <alignment horizontal="left" vertical="center" shrinkToFit="1"/>
    </xf>
    <xf numFmtId="0" fontId="6" fillId="0" borderId="0" xfId="0" applyFont="1" applyAlignment="1">
      <alignment horizontal="right"/>
    </xf>
    <xf numFmtId="0" fontId="3" fillId="0" borderId="10" xfId="0" applyFont="1" applyBorder="1" applyAlignment="1" quotePrefix="1">
      <alignment horizontal="left"/>
    </xf>
    <xf numFmtId="0" fontId="3" fillId="0" borderId="10" xfId="0" applyFont="1" applyBorder="1" applyAlignment="1">
      <alignment horizontal="center"/>
    </xf>
    <xf numFmtId="0" fontId="3" fillId="7" borderId="140" xfId="0" applyFont="1" applyFill="1" applyBorder="1" applyAlignment="1">
      <alignment horizontal="center" vertical="center"/>
    </xf>
    <xf numFmtId="0" fontId="3" fillId="7" borderId="141" xfId="0" applyFont="1" applyFill="1" applyBorder="1" applyAlignment="1">
      <alignment horizontal="center" vertical="center"/>
    </xf>
    <xf numFmtId="0" fontId="3" fillId="7" borderId="142" xfId="0" applyFont="1" applyFill="1" applyBorder="1" applyAlignment="1">
      <alignment horizontal="center" vertical="center"/>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43" xfId="0" applyFont="1" applyBorder="1" applyAlignment="1">
      <alignment horizontal="center" vertical="center" wrapText="1"/>
    </xf>
    <xf numFmtId="0" fontId="11" fillId="0" borderId="12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99" xfId="0" applyFont="1" applyBorder="1" applyAlignment="1">
      <alignment horizontal="center" vertical="center" wrapText="1"/>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3" fillId="0" borderId="146" xfId="0" applyFont="1" applyBorder="1" applyAlignment="1">
      <alignment horizontal="center" vertical="center"/>
    </xf>
    <xf numFmtId="0" fontId="3" fillId="0" borderId="144" xfId="0" applyFont="1" applyBorder="1" applyAlignment="1">
      <alignment horizontal="center" vertical="center" shrinkToFit="1"/>
    </xf>
    <xf numFmtId="0" fontId="3" fillId="0" borderId="145" xfId="0" applyFont="1" applyBorder="1" applyAlignment="1">
      <alignment horizontal="center" vertical="center" shrinkToFit="1"/>
    </xf>
    <xf numFmtId="0" fontId="3" fillId="0" borderId="146" xfId="0" applyFont="1" applyBorder="1" applyAlignment="1">
      <alignment horizontal="center" vertical="center" shrinkToFit="1"/>
    </xf>
    <xf numFmtId="0" fontId="3" fillId="7" borderId="25" xfId="0" applyFont="1" applyFill="1" applyBorder="1" applyAlignment="1">
      <alignment horizontal="center" vertical="center" shrinkToFit="1"/>
    </xf>
    <xf numFmtId="0" fontId="3" fillId="7" borderId="26" xfId="0" applyFont="1" applyFill="1" applyBorder="1" applyAlignment="1">
      <alignment horizontal="center" vertical="center" shrinkToFit="1"/>
    </xf>
    <xf numFmtId="0" fontId="3" fillId="7" borderId="147" xfId="0" applyFont="1" applyFill="1" applyBorder="1" applyAlignment="1">
      <alignment horizontal="center" vertical="center" shrinkToFit="1"/>
    </xf>
    <xf numFmtId="0" fontId="3" fillId="7" borderId="148"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4" xfId="0" applyFont="1" applyBorder="1" applyAlignment="1">
      <alignment horizontal="center" vertical="center" shrinkToFit="1"/>
    </xf>
    <xf numFmtId="0" fontId="3" fillId="7" borderId="149" xfId="0" applyFont="1" applyFill="1" applyBorder="1" applyAlignment="1">
      <alignment horizontal="center" vertical="center" shrinkToFit="1"/>
    </xf>
    <xf numFmtId="0" fontId="3" fillId="7" borderId="150" xfId="0" applyFont="1" applyFill="1" applyBorder="1" applyAlignment="1">
      <alignment horizontal="center" vertical="center" shrinkToFit="1"/>
    </xf>
    <xf numFmtId="0" fontId="3" fillId="7" borderId="151" xfId="0" applyFont="1" applyFill="1" applyBorder="1" applyAlignment="1">
      <alignment horizontal="center" vertical="center" shrinkToFit="1"/>
    </xf>
    <xf numFmtId="0" fontId="3" fillId="7" borderId="152" xfId="0" applyFont="1" applyFill="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53" xfId="0" applyFont="1" applyBorder="1" applyAlignment="1">
      <alignment horizontal="center" vertical="center" shrinkToFit="1"/>
    </xf>
    <xf numFmtId="0" fontId="3" fillId="0" borderId="12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54"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43" xfId="0" applyFont="1" applyBorder="1" applyAlignment="1">
      <alignment horizontal="center" vertical="center" shrinkToFit="1"/>
    </xf>
    <xf numFmtId="0" fontId="3" fillId="0" borderId="21" xfId="0" applyFont="1" applyFill="1" applyBorder="1" applyAlignment="1">
      <alignment vertical="center" shrinkToFit="1"/>
    </xf>
    <xf numFmtId="0" fontId="3" fillId="0" borderId="22" xfId="0" applyFont="1" applyFill="1" applyBorder="1" applyAlignment="1">
      <alignment vertical="center" shrinkToFit="1"/>
    </xf>
    <xf numFmtId="0" fontId="3" fillId="0" borderId="126" xfId="0" applyFont="1" applyFill="1" applyBorder="1" applyAlignment="1">
      <alignment vertical="center" shrinkToFit="1"/>
    </xf>
    <xf numFmtId="0" fontId="3" fillId="0" borderId="10" xfId="0" applyFont="1" applyFill="1" applyBorder="1" applyAlignment="1">
      <alignment vertical="center" shrinkToFit="1"/>
    </xf>
    <xf numFmtId="0" fontId="3" fillId="0" borderId="155" xfId="0" applyFont="1" applyBorder="1" applyAlignment="1">
      <alignment horizontal="center" vertical="center" shrinkToFit="1"/>
    </xf>
    <xf numFmtId="0" fontId="3" fillId="0" borderId="156" xfId="0" applyFont="1" applyBorder="1" applyAlignment="1">
      <alignment horizontal="center" vertical="center" shrinkToFit="1"/>
    </xf>
    <xf numFmtId="0" fontId="3" fillId="0" borderId="157" xfId="0" applyFont="1" applyBorder="1" applyAlignment="1">
      <alignment horizontal="center" vertical="center" shrinkToFit="1"/>
    </xf>
    <xf numFmtId="0" fontId="3" fillId="0" borderId="151" xfId="0" applyFont="1" applyBorder="1" applyAlignment="1">
      <alignment horizontal="center" vertical="center" shrinkToFit="1"/>
    </xf>
    <xf numFmtId="0" fontId="3" fillId="0" borderId="152"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58" xfId="0" applyFont="1" applyBorder="1" applyAlignment="1">
      <alignment horizontal="center" vertical="center" shrinkToFit="1"/>
    </xf>
    <xf numFmtId="0" fontId="3" fillId="7" borderId="159" xfId="0" applyFont="1" applyFill="1" applyBorder="1" applyAlignment="1">
      <alignment horizontal="center" vertical="center"/>
    </xf>
    <xf numFmtId="0" fontId="3" fillId="7" borderId="147" xfId="0" applyFont="1" applyFill="1" applyBorder="1" applyAlignment="1">
      <alignment horizontal="center" vertical="center"/>
    </xf>
    <xf numFmtId="0" fontId="3" fillId="0" borderId="128" xfId="0" applyFont="1" applyBorder="1" applyAlignment="1">
      <alignment horizontal="center" vertical="center"/>
    </xf>
    <xf numFmtId="0" fontId="3" fillId="0" borderId="160" xfId="0" applyFont="1" applyBorder="1" applyAlignment="1">
      <alignment horizontal="center" vertical="center" shrinkToFit="1"/>
    </xf>
    <xf numFmtId="0" fontId="3" fillId="0" borderId="160"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7" borderId="159" xfId="0" applyFont="1" applyFill="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98" xfId="0" applyFont="1" applyBorder="1" applyAlignment="1">
      <alignment horizontal="center" vertical="center" shrinkToFit="1"/>
    </xf>
    <xf numFmtId="0" fontId="3" fillId="0" borderId="111" xfId="0" applyFont="1" applyBorder="1" applyAlignment="1">
      <alignment horizontal="center" vertical="center" shrinkToFit="1"/>
    </xf>
    <xf numFmtId="0" fontId="3" fillId="0" borderId="23" xfId="0" applyFont="1" applyBorder="1" applyAlignment="1">
      <alignment horizontal="center" vertical="center" shrinkToFit="1"/>
    </xf>
    <xf numFmtId="0" fontId="3" fillId="7" borderId="157" xfId="0" applyFont="1" applyFill="1" applyBorder="1" applyAlignment="1">
      <alignment horizontal="center" vertical="center" shrinkToFit="1"/>
    </xf>
    <xf numFmtId="0" fontId="3" fillId="0" borderId="138" xfId="0" applyFont="1" applyBorder="1" applyAlignment="1">
      <alignment horizontal="center" vertical="center" shrinkToFit="1"/>
    </xf>
    <xf numFmtId="0" fontId="3" fillId="0" borderId="0" xfId="0" applyFont="1" applyAlignment="1">
      <alignment horizontal="center" vertical="center" shrinkToFit="1"/>
    </xf>
    <xf numFmtId="0" fontId="3" fillId="0" borderId="5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48" xfId="0" applyFont="1" applyBorder="1" applyAlignment="1">
      <alignment horizontal="center" vertical="center" shrinkToFit="1"/>
    </xf>
    <xf numFmtId="0" fontId="3" fillId="7" borderId="161" xfId="0" applyFont="1" applyFill="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102" xfId="0" applyFont="1" applyBorder="1" applyAlignment="1">
      <alignment horizontal="center" vertical="center" shrinkToFit="1"/>
    </xf>
    <xf numFmtId="0" fontId="12" fillId="0" borderId="0" xfId="0" applyFont="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26"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6" xfId="0" applyFont="1" applyBorder="1" applyAlignment="1">
      <alignment horizontal="center" vertical="center" wrapText="1"/>
    </xf>
    <xf numFmtId="0" fontId="3" fillId="0" borderId="157" xfId="0" applyFont="1" applyBorder="1" applyAlignment="1">
      <alignment horizontal="left" vertical="center"/>
    </xf>
    <xf numFmtId="0" fontId="3" fillId="0" borderId="151" xfId="0" applyFont="1" applyBorder="1" applyAlignment="1">
      <alignment horizontal="left" vertical="center"/>
    </xf>
    <xf numFmtId="0" fontId="3" fillId="0" borderId="152" xfId="0" applyFont="1" applyBorder="1" applyAlignment="1">
      <alignment horizontal="left" vertical="center"/>
    </xf>
    <xf numFmtId="0" fontId="6" fillId="0" borderId="162" xfId="0" applyFont="1" applyBorder="1" applyAlignment="1">
      <alignment horizontal="center" vertical="center"/>
    </xf>
    <xf numFmtId="0" fontId="6" fillId="0" borderId="163" xfId="0" applyFont="1" applyBorder="1" applyAlignment="1">
      <alignment horizontal="center" vertical="center"/>
    </xf>
    <xf numFmtId="0" fontId="6" fillId="0" borderId="164" xfId="0" applyFont="1" applyBorder="1" applyAlignment="1">
      <alignment horizontal="center" vertical="center"/>
    </xf>
    <xf numFmtId="0" fontId="6" fillId="0" borderId="126" xfId="0" applyFont="1" applyBorder="1" applyAlignment="1">
      <alignment horizontal="center" vertical="center"/>
    </xf>
    <xf numFmtId="0" fontId="6" fillId="0" borderId="10" xfId="0" applyFont="1" applyBorder="1" applyAlignment="1">
      <alignment horizontal="center" vertical="center"/>
    </xf>
    <xf numFmtId="0" fontId="6" fillId="0" borderId="56" xfId="0" applyFont="1" applyBorder="1" applyAlignment="1">
      <alignment horizontal="center" vertical="center"/>
    </xf>
    <xf numFmtId="0" fontId="3" fillId="0" borderId="155" xfId="0" applyFont="1" applyBorder="1" applyAlignment="1">
      <alignment horizontal="center" vertical="center"/>
    </xf>
    <xf numFmtId="0" fontId="3" fillId="0" borderId="12" xfId="0" applyFont="1" applyBorder="1" applyAlignment="1">
      <alignment horizontal="center" vertical="center"/>
    </xf>
    <xf numFmtId="0" fontId="3" fillId="0" borderId="156" xfId="0" applyFont="1" applyBorder="1" applyAlignment="1">
      <alignment horizontal="center" vertical="center"/>
    </xf>
    <xf numFmtId="0" fontId="6" fillId="0" borderId="165" xfId="0" applyFont="1" applyBorder="1" applyAlignment="1">
      <alignment horizontal="center" vertical="center"/>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3" fillId="0" borderId="21" xfId="0" applyFont="1" applyBorder="1" applyAlignment="1">
      <alignment horizontal="center" vertical="center"/>
    </xf>
    <xf numFmtId="0" fontId="3" fillId="0" borderId="138" xfId="0" applyFont="1" applyBorder="1" applyAlignment="1">
      <alignment horizontal="center" vertical="center"/>
    </xf>
    <xf numFmtId="0" fontId="3" fillId="0" borderId="0" xfId="0" applyFont="1" applyAlignment="1">
      <alignment horizontal="center" vertical="center"/>
    </xf>
    <xf numFmtId="0" fontId="3" fillId="0" borderId="54" xfId="0" applyFont="1" applyBorder="1" applyAlignment="1">
      <alignment horizontal="center" vertical="center"/>
    </xf>
    <xf numFmtId="0" fontId="3" fillId="0" borderId="126" xfId="0" applyFont="1" applyBorder="1" applyAlignment="1">
      <alignment horizontal="center" vertical="center"/>
    </xf>
    <xf numFmtId="0" fontId="6" fillId="0" borderId="138" xfId="0" applyFont="1" applyBorder="1" applyAlignment="1">
      <alignment horizontal="center" vertical="center" wrapText="1"/>
    </xf>
    <xf numFmtId="0" fontId="6" fillId="0" borderId="0" xfId="0" applyFont="1" applyAlignment="1">
      <alignment horizontal="center" vertical="center" wrapText="1"/>
    </xf>
    <xf numFmtId="0" fontId="6" fillId="0" borderId="54" xfId="0" applyFont="1" applyBorder="1" applyAlignment="1">
      <alignment horizontal="center" vertical="center" wrapText="1"/>
    </xf>
    <xf numFmtId="0" fontId="6" fillId="0" borderId="138" xfId="0" applyFont="1" applyBorder="1" applyAlignment="1">
      <alignment horizontal="center" vertical="center"/>
    </xf>
    <xf numFmtId="0" fontId="6" fillId="0" borderId="0" xfId="0" applyFont="1" applyAlignment="1">
      <alignment horizontal="center" vertical="center"/>
    </xf>
    <xf numFmtId="0" fontId="6" fillId="0" borderId="54" xfId="0" applyFont="1" applyBorder="1" applyAlignment="1">
      <alignment horizontal="center" vertical="center"/>
    </xf>
    <xf numFmtId="0" fontId="9" fillId="0" borderId="162" xfId="0" applyFont="1" applyBorder="1" applyAlignment="1">
      <alignment horizontal="center" vertical="top" shrinkToFit="1"/>
    </xf>
    <xf numFmtId="0" fontId="9" fillId="0" borderId="163" xfId="0" applyFont="1" applyBorder="1" applyAlignment="1">
      <alignment horizontal="center" vertical="top" shrinkToFit="1"/>
    </xf>
    <xf numFmtId="0" fontId="9" fillId="0" borderId="164" xfId="0" applyFont="1" applyBorder="1" applyAlignment="1">
      <alignment horizontal="center" vertical="top" shrinkToFit="1"/>
    </xf>
    <xf numFmtId="0" fontId="9" fillId="0" borderId="21" xfId="0" applyFont="1" applyBorder="1" applyAlignment="1">
      <alignment horizontal="center" vertical="top" shrinkToFit="1"/>
    </xf>
    <xf numFmtId="0" fontId="9" fillId="0" borderId="22" xfId="0" applyFont="1" applyBorder="1" applyAlignment="1">
      <alignment horizontal="center" vertical="top" shrinkToFit="1"/>
    </xf>
    <xf numFmtId="0" fontId="9" fillId="0" borderId="23" xfId="0" applyFont="1" applyBorder="1" applyAlignment="1">
      <alignment horizontal="center" vertical="top" shrinkToFit="1"/>
    </xf>
    <xf numFmtId="0" fontId="9" fillId="7" borderId="21" xfId="0" applyFont="1" applyFill="1" applyBorder="1" applyAlignment="1">
      <alignment horizontal="center" vertical="center" shrinkToFit="1"/>
    </xf>
    <xf numFmtId="0" fontId="9" fillId="7" borderId="22" xfId="0" applyFont="1" applyFill="1" applyBorder="1" applyAlignment="1">
      <alignment horizontal="center" vertical="center" shrinkToFit="1"/>
    </xf>
    <xf numFmtId="0" fontId="9" fillId="7" borderId="23" xfId="0" applyFont="1" applyFill="1" applyBorder="1" applyAlignment="1">
      <alignment horizontal="center" vertical="center" shrinkToFit="1"/>
    </xf>
    <xf numFmtId="0" fontId="9" fillId="7" borderId="138" xfId="0" applyFont="1" applyFill="1" applyBorder="1" applyAlignment="1">
      <alignment horizontal="center" vertical="center" shrinkToFit="1"/>
    </xf>
    <xf numFmtId="0" fontId="9" fillId="7" borderId="0" xfId="0" applyFont="1" applyFill="1" applyAlignment="1">
      <alignment horizontal="center" vertical="center" shrinkToFit="1"/>
    </xf>
    <xf numFmtId="0" fontId="9" fillId="7" borderId="54" xfId="0" applyFont="1" applyFill="1" applyBorder="1" applyAlignment="1">
      <alignment horizontal="center" vertical="center" shrinkToFit="1"/>
    </xf>
    <xf numFmtId="0" fontId="9" fillId="0" borderId="23" xfId="0" applyFont="1" applyBorder="1" applyAlignment="1">
      <alignment horizontal="center" vertical="center" shrinkToFit="1"/>
    </xf>
    <xf numFmtId="0" fontId="9" fillId="0" borderId="54" xfId="0" applyFont="1" applyBorder="1" applyAlignment="1">
      <alignment horizontal="center" vertical="center" shrinkToFit="1"/>
    </xf>
    <xf numFmtId="0" fontId="9" fillId="7" borderId="20" xfId="0" applyFont="1" applyFill="1" applyBorder="1" applyAlignment="1">
      <alignment horizontal="center" vertical="center" shrinkToFit="1"/>
    </xf>
    <xf numFmtId="0" fontId="9" fillId="7" borderId="14" xfId="0" applyFont="1" applyFill="1" applyBorder="1" applyAlignment="1">
      <alignment horizontal="center" vertical="center" shrinkToFit="1"/>
    </xf>
    <xf numFmtId="0" fontId="9" fillId="7" borderId="126" xfId="0" applyFont="1" applyFill="1" applyBorder="1" applyAlignment="1">
      <alignment horizontal="center" vertical="center" shrinkToFit="1"/>
    </xf>
    <xf numFmtId="0" fontId="9" fillId="7" borderId="10" xfId="0" applyFont="1" applyFill="1" applyBorder="1" applyAlignment="1">
      <alignment horizontal="center" vertical="center" shrinkToFit="1"/>
    </xf>
    <xf numFmtId="0" fontId="9" fillId="7" borderId="56" xfId="0" applyFont="1" applyFill="1" applyBorder="1" applyAlignment="1">
      <alignment horizontal="center" vertical="center" shrinkToFit="1"/>
    </xf>
    <xf numFmtId="0" fontId="9" fillId="0" borderId="22" xfId="0" applyFont="1" applyBorder="1" applyAlignment="1">
      <alignment horizontal="center" vertical="center" shrinkToFit="1"/>
    </xf>
    <xf numFmtId="0" fontId="9" fillId="0" borderId="0" xfId="0" applyFont="1" applyAlignment="1">
      <alignment horizontal="center" vertical="center" shrinkToFit="1"/>
    </xf>
    <xf numFmtId="0" fontId="9" fillId="0" borderId="138" xfId="0" applyFont="1" applyBorder="1" applyAlignment="1">
      <alignment horizontal="center" vertical="center" shrinkToFit="1"/>
    </xf>
    <xf numFmtId="0" fontId="9" fillId="0" borderId="12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6" xfId="0" applyFont="1" applyBorder="1" applyAlignment="1">
      <alignment horizontal="center" vertical="center" shrinkToFit="1"/>
    </xf>
    <xf numFmtId="0" fontId="9" fillId="7" borderId="168" xfId="0" applyFont="1" applyFill="1" applyBorder="1" applyAlignment="1">
      <alignment horizontal="center" vertical="center" shrinkToFit="1"/>
    </xf>
    <xf numFmtId="0" fontId="9" fillId="7" borderId="169" xfId="0" applyFont="1" applyFill="1" applyBorder="1" applyAlignment="1">
      <alignment horizontal="center" vertical="center" shrinkToFit="1"/>
    </xf>
    <xf numFmtId="0" fontId="9" fillId="0" borderId="169" xfId="0" applyFont="1" applyBorder="1" applyAlignment="1">
      <alignment horizontal="center" vertical="center" shrinkToFit="1"/>
    </xf>
    <xf numFmtId="0" fontId="9" fillId="0" borderId="170" xfId="0" applyFont="1" applyBorder="1" applyAlignment="1">
      <alignment horizontal="center" vertical="center" shrinkToFit="1"/>
    </xf>
    <xf numFmtId="0" fontId="14" fillId="0" borderId="0" xfId="0" applyFont="1" applyAlignment="1">
      <alignment horizontal="center" vertical="center"/>
    </xf>
    <xf numFmtId="0" fontId="2" fillId="0" borderId="10" xfId="0" applyFont="1" applyBorder="1" applyAlignment="1">
      <alignment horizontal="left"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5" fillId="0" borderId="15" xfId="0" applyFont="1" applyBorder="1" applyAlignment="1">
      <alignment horizontal="center" vertical="center"/>
    </xf>
    <xf numFmtId="0" fontId="10" fillId="0" borderId="20"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3" fillId="0" borderId="15" xfId="0" applyFont="1" applyBorder="1" applyAlignment="1">
      <alignment horizontal="center" vertical="center" shrinkToFit="1"/>
    </xf>
    <xf numFmtId="0" fontId="5" fillId="0" borderId="171"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shrinkToFit="1"/>
    </xf>
    <xf numFmtId="0" fontId="3" fillId="0" borderId="17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74" xfId="0" applyFont="1" applyBorder="1" applyAlignment="1">
      <alignment horizontal="left" vertical="center" shrinkToFit="1"/>
    </xf>
    <xf numFmtId="0" fontId="6" fillId="0" borderId="175" xfId="0" applyFont="1" applyBorder="1" applyAlignment="1">
      <alignment horizontal="left" vertical="center" shrinkToFit="1"/>
    </xf>
    <xf numFmtId="0" fontId="6" fillId="0" borderId="176" xfId="0" applyFont="1" applyBorder="1" applyAlignment="1">
      <alignment horizontal="left" vertical="center" shrinkToFit="1"/>
    </xf>
    <xf numFmtId="0" fontId="6" fillId="0" borderId="177" xfId="0" applyFont="1" applyBorder="1" applyAlignment="1">
      <alignment horizontal="left" vertical="center" shrinkToFit="1"/>
    </xf>
    <xf numFmtId="184" fontId="6" fillId="0" borderId="126" xfId="0" applyNumberFormat="1" applyFont="1" applyBorder="1" applyAlignment="1">
      <alignment horizontal="left" vertical="center" shrinkToFit="1"/>
    </xf>
    <xf numFmtId="184" fontId="6" fillId="0" borderId="10" xfId="0" applyNumberFormat="1" applyFont="1" applyBorder="1" applyAlignment="1">
      <alignment horizontal="left" vertical="center" shrinkToFit="1"/>
    </xf>
    <xf numFmtId="184" fontId="6" fillId="0" borderId="56" xfId="0" applyNumberFormat="1" applyFont="1" applyBorder="1" applyAlignment="1">
      <alignment horizontal="left" vertical="center" shrinkToFit="1"/>
    </xf>
    <xf numFmtId="184" fontId="6" fillId="0" borderId="21" xfId="0" applyNumberFormat="1" applyFont="1" applyBorder="1" applyAlignment="1">
      <alignment horizontal="left" vertical="center" shrinkToFit="1"/>
    </xf>
    <xf numFmtId="184" fontId="6" fillId="0" borderId="22" xfId="0" applyNumberFormat="1" applyFont="1" applyBorder="1" applyAlignment="1">
      <alignment horizontal="left" vertical="center" shrinkToFit="1"/>
    </xf>
    <xf numFmtId="184" fontId="6" fillId="0" borderId="23" xfId="0" applyNumberFormat="1" applyFont="1" applyBorder="1" applyAlignment="1">
      <alignment horizontal="left" vertical="center" shrinkToFit="1"/>
    </xf>
    <xf numFmtId="184" fontId="6" fillId="0" borderId="138" xfId="0" applyNumberFormat="1" applyFont="1" applyBorder="1" applyAlignment="1">
      <alignment horizontal="left" vertical="center" shrinkToFit="1"/>
    </xf>
    <xf numFmtId="184" fontId="6" fillId="0" borderId="0" xfId="0" applyNumberFormat="1" applyFont="1" applyBorder="1" applyAlignment="1">
      <alignment horizontal="left" vertical="center" shrinkToFit="1"/>
    </xf>
    <xf numFmtId="184" fontId="6" fillId="0" borderId="54" xfId="0" applyNumberFormat="1" applyFont="1" applyBorder="1" applyAlignment="1">
      <alignment horizontal="left" vertical="center" shrinkToFit="1"/>
    </xf>
    <xf numFmtId="184" fontId="6" fillId="0" borderId="126" xfId="0" applyNumberFormat="1" applyFont="1" applyBorder="1" applyAlignment="1">
      <alignment horizontal="center" vertical="center" shrinkToFit="1"/>
    </xf>
    <xf numFmtId="184" fontId="6" fillId="0" borderId="10" xfId="0" applyNumberFormat="1" applyFont="1" applyBorder="1" applyAlignment="1">
      <alignment horizontal="center" vertical="center" shrinkToFit="1"/>
    </xf>
    <xf numFmtId="184" fontId="6" fillId="0" borderId="56" xfId="0" applyNumberFormat="1" applyFont="1" applyBorder="1" applyAlignment="1">
      <alignment horizontal="center" vertical="center" shrinkToFit="1"/>
    </xf>
    <xf numFmtId="184" fontId="6" fillId="0" borderId="21" xfId="0" applyNumberFormat="1" applyFont="1" applyBorder="1" applyAlignment="1">
      <alignment horizontal="center" vertical="center" shrinkToFit="1"/>
    </xf>
    <xf numFmtId="184" fontId="6" fillId="0" borderId="22" xfId="0" applyNumberFormat="1" applyFont="1" applyBorder="1" applyAlignment="1">
      <alignment horizontal="center" vertical="center" shrinkToFit="1"/>
    </xf>
    <xf numFmtId="184" fontId="6" fillId="0" borderId="23" xfId="0" applyNumberFormat="1" applyFont="1" applyBorder="1" applyAlignment="1">
      <alignment horizontal="center" vertical="center" shrinkToFit="1"/>
    </xf>
    <xf numFmtId="184" fontId="6" fillId="0" borderId="31" xfId="0" applyNumberFormat="1" applyFont="1" applyBorder="1" applyAlignment="1">
      <alignment horizontal="center" vertical="center" shrinkToFit="1"/>
    </xf>
    <xf numFmtId="184" fontId="6" fillId="0" borderId="72" xfId="0" applyNumberFormat="1" applyFont="1" applyBorder="1" applyAlignment="1">
      <alignment horizontal="center" vertical="center" shrinkToFit="1"/>
    </xf>
    <xf numFmtId="184" fontId="6" fillId="0" borderId="73" xfId="0" applyNumberFormat="1" applyFont="1" applyBorder="1" applyAlignment="1">
      <alignment horizontal="center" vertical="center" shrinkToFit="1"/>
    </xf>
    <xf numFmtId="184" fontId="6" fillId="0" borderId="74" xfId="0" applyNumberFormat="1" applyFont="1" applyBorder="1" applyAlignment="1">
      <alignment horizontal="center" vertical="center" shrinkToFit="1"/>
    </xf>
    <xf numFmtId="184" fontId="6" fillId="0" borderId="32" xfId="0" applyNumberFormat="1" applyFont="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28"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3" fillId="0" borderId="25"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159" xfId="0" applyNumberFormat="1" applyFont="1" applyBorder="1" applyAlignment="1">
      <alignment horizontal="center" vertical="center" shrinkToFit="1"/>
    </xf>
    <xf numFmtId="0" fontId="3" fillId="0" borderId="147" xfId="0" applyNumberFormat="1" applyFont="1" applyBorder="1" applyAlignment="1">
      <alignment horizontal="center" vertical="center" shrinkToFit="1"/>
    </xf>
    <xf numFmtId="0" fontId="3" fillId="0" borderId="148" xfId="0" applyNumberFormat="1" applyFont="1" applyBorder="1" applyAlignment="1">
      <alignment horizontal="center" vertical="center" shrinkToFit="1"/>
    </xf>
    <xf numFmtId="0" fontId="10" fillId="0" borderId="10" xfId="0" applyFont="1" applyBorder="1" applyAlignment="1">
      <alignment horizontal="left" shrinkToFit="1"/>
    </xf>
    <xf numFmtId="0" fontId="3" fillId="0" borderId="0" xfId="0" applyFont="1" applyBorder="1" applyAlignment="1">
      <alignment horizontal="center" vertical="center" shrinkToFi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2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3" fillId="0" borderId="25" xfId="0" applyFont="1" applyFill="1" applyBorder="1" applyAlignment="1">
      <alignment vertical="center" shrinkToFit="1"/>
    </xf>
    <xf numFmtId="0" fontId="3" fillId="0" borderId="26" xfId="0" applyFont="1" applyFill="1" applyBorder="1" applyAlignment="1">
      <alignment vertical="center" shrinkToFit="1"/>
    </xf>
    <xf numFmtId="0" fontId="3" fillId="0" borderId="128" xfId="0" applyFont="1" applyFill="1" applyBorder="1" applyAlignment="1">
      <alignment vertical="center" shrinkToFit="1"/>
    </xf>
    <xf numFmtId="0" fontId="3" fillId="0" borderId="11" xfId="0" applyFont="1" applyFill="1" applyBorder="1" applyAlignment="1">
      <alignment vertical="center" shrinkToFit="1"/>
    </xf>
    <xf numFmtId="0" fontId="3" fillId="0" borderId="18" xfId="0" applyFont="1" applyBorder="1" applyAlignment="1">
      <alignment horizontal="center" vertical="center"/>
    </xf>
    <xf numFmtId="0" fontId="3"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266"/>
  <sheetViews>
    <sheetView tabSelected="1" zoomScale="90" zoomScaleNormal="90" workbookViewId="0" topLeftCell="A12">
      <selection activeCell="DD9" sqref="DD9"/>
    </sheetView>
  </sheetViews>
  <sheetFormatPr defaultColWidth="9.00390625" defaultRowHeight="13.5"/>
  <cols>
    <col min="1" max="1" width="3.25390625" style="0" customWidth="1"/>
    <col min="2" max="25" width="1.625" style="0" customWidth="1"/>
    <col min="26" max="26" width="1.75390625" style="0" customWidth="1"/>
    <col min="27" max="45" width="1.625" style="0" customWidth="1"/>
    <col min="46" max="46" width="1.4921875" style="0" customWidth="1"/>
    <col min="47" max="107" width="1.625" style="0" customWidth="1"/>
  </cols>
  <sheetData>
    <row r="1" spans="2:107" ht="18" customHeight="1">
      <c r="B1" s="3" t="s">
        <v>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row>
    <row r="2" spans="2:107" ht="36.75" customHeight="1">
      <c r="B2" s="55" t="s">
        <v>158</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12"/>
    </row>
    <row r="3" spans="2:107" ht="7.5" customHeight="1" thickBo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row>
    <row r="4" spans="2:107" ht="38.25" customHeight="1" thickBot="1">
      <c r="B4" s="182" t="s">
        <v>67</v>
      </c>
      <c r="C4" s="183"/>
      <c r="D4" s="184" t="s">
        <v>4</v>
      </c>
      <c r="E4" s="185"/>
      <c r="F4" s="185"/>
      <c r="G4" s="185"/>
      <c r="H4" s="185"/>
      <c r="I4" s="185"/>
      <c r="J4" s="185"/>
      <c r="K4" s="185"/>
      <c r="L4" s="185"/>
      <c r="M4" s="185"/>
      <c r="N4" s="185"/>
      <c r="O4" s="185"/>
      <c r="P4" s="186"/>
      <c r="Q4" s="187" t="s">
        <v>90</v>
      </c>
      <c r="R4" s="188"/>
      <c r="S4" s="189" t="s">
        <v>2</v>
      </c>
      <c r="T4" s="185"/>
      <c r="U4" s="185"/>
      <c r="V4" s="185"/>
      <c r="W4" s="185"/>
      <c r="X4" s="186"/>
      <c r="Y4" s="189" t="s">
        <v>5</v>
      </c>
      <c r="Z4" s="185"/>
      <c r="AA4" s="185"/>
      <c r="AB4" s="186"/>
      <c r="AC4" s="189" t="s">
        <v>6</v>
      </c>
      <c r="AD4" s="185"/>
      <c r="AE4" s="185"/>
      <c r="AF4" s="185"/>
      <c r="AG4" s="185"/>
      <c r="AH4" s="185"/>
      <c r="AI4" s="185"/>
      <c r="AJ4" s="183"/>
      <c r="AK4" s="184" t="s">
        <v>67</v>
      </c>
      <c r="AL4" s="183"/>
      <c r="AM4" s="184" t="s">
        <v>4</v>
      </c>
      <c r="AN4" s="185"/>
      <c r="AO4" s="185"/>
      <c r="AP4" s="185"/>
      <c r="AQ4" s="185"/>
      <c r="AR4" s="185"/>
      <c r="AS4" s="185"/>
      <c r="AT4" s="185"/>
      <c r="AU4" s="185"/>
      <c r="AV4" s="185"/>
      <c r="AW4" s="185"/>
      <c r="AX4" s="185"/>
      <c r="AY4" s="183"/>
      <c r="AZ4" s="190" t="s">
        <v>90</v>
      </c>
      <c r="BA4" s="191"/>
      <c r="BB4" s="184" t="s">
        <v>2</v>
      </c>
      <c r="BC4" s="185"/>
      <c r="BD4" s="185"/>
      <c r="BE4" s="185"/>
      <c r="BF4" s="185"/>
      <c r="BG4" s="183"/>
      <c r="BH4" s="184" t="s">
        <v>5</v>
      </c>
      <c r="BI4" s="185"/>
      <c r="BJ4" s="185"/>
      <c r="BK4" s="186"/>
      <c r="BL4" s="189" t="s">
        <v>6</v>
      </c>
      <c r="BM4" s="185"/>
      <c r="BN4" s="185"/>
      <c r="BO4" s="185"/>
      <c r="BP4" s="185"/>
      <c r="BQ4" s="185"/>
      <c r="BR4" s="185"/>
      <c r="BS4" s="183"/>
      <c r="BT4" s="184" t="s">
        <v>67</v>
      </c>
      <c r="BU4" s="183"/>
      <c r="BV4" s="184" t="s">
        <v>4</v>
      </c>
      <c r="BW4" s="185"/>
      <c r="BX4" s="185"/>
      <c r="BY4" s="185"/>
      <c r="BZ4" s="185"/>
      <c r="CA4" s="185"/>
      <c r="CB4" s="185"/>
      <c r="CC4" s="185"/>
      <c r="CD4" s="185"/>
      <c r="CE4" s="185"/>
      <c r="CF4" s="185"/>
      <c r="CG4" s="185"/>
      <c r="CH4" s="183"/>
      <c r="CI4" s="190" t="s">
        <v>90</v>
      </c>
      <c r="CJ4" s="191"/>
      <c r="CK4" s="184" t="s">
        <v>2</v>
      </c>
      <c r="CL4" s="185"/>
      <c r="CM4" s="185"/>
      <c r="CN4" s="185"/>
      <c r="CO4" s="185"/>
      <c r="CP4" s="183"/>
      <c r="CQ4" s="184" t="s">
        <v>5</v>
      </c>
      <c r="CR4" s="185"/>
      <c r="CS4" s="185"/>
      <c r="CT4" s="183"/>
      <c r="CU4" s="184" t="s">
        <v>6</v>
      </c>
      <c r="CV4" s="185"/>
      <c r="CW4" s="185"/>
      <c r="CX4" s="185"/>
      <c r="CY4" s="185"/>
      <c r="CZ4" s="185"/>
      <c r="DA4" s="185"/>
      <c r="DB4" s="192"/>
      <c r="DC4" s="17"/>
    </row>
    <row r="5" spans="2:107" ht="37.5" customHeight="1">
      <c r="B5" s="193">
        <v>1</v>
      </c>
      <c r="C5" s="194"/>
      <c r="D5" s="195" t="s">
        <v>95</v>
      </c>
      <c r="E5" s="196"/>
      <c r="F5" s="196"/>
      <c r="G5" s="196"/>
      <c r="H5" s="196"/>
      <c r="I5" s="196"/>
      <c r="J5" s="196"/>
      <c r="K5" s="196"/>
      <c r="L5" s="196"/>
      <c r="M5" s="196"/>
      <c r="N5" s="196"/>
      <c r="O5" s="196"/>
      <c r="P5" s="197"/>
      <c r="Q5" s="198" t="s">
        <v>96</v>
      </c>
      <c r="R5" s="197"/>
      <c r="S5" s="199">
        <v>13000</v>
      </c>
      <c r="T5" s="200"/>
      <c r="U5" s="200"/>
      <c r="V5" s="200"/>
      <c r="W5" s="200"/>
      <c r="X5" s="201"/>
      <c r="Y5" s="202"/>
      <c r="Z5" s="203"/>
      <c r="AA5" s="203"/>
      <c r="AB5" s="204"/>
      <c r="AC5" s="205">
        <f>S5*Y5</f>
        <v>0</v>
      </c>
      <c r="AD5" s="206"/>
      <c r="AE5" s="206"/>
      <c r="AF5" s="206"/>
      <c r="AG5" s="206"/>
      <c r="AH5" s="206"/>
      <c r="AI5" s="200"/>
      <c r="AJ5" s="201"/>
      <c r="AK5" s="207">
        <v>9</v>
      </c>
      <c r="AL5" s="208"/>
      <c r="AM5" s="170" t="s">
        <v>145</v>
      </c>
      <c r="AN5" s="171"/>
      <c r="AO5" s="171"/>
      <c r="AP5" s="171"/>
      <c r="AQ5" s="171"/>
      <c r="AR5" s="171"/>
      <c r="AS5" s="171"/>
      <c r="AT5" s="171"/>
      <c r="AU5" s="171"/>
      <c r="AV5" s="171"/>
      <c r="AW5" s="171"/>
      <c r="AX5" s="171"/>
      <c r="AY5" s="172"/>
      <c r="AZ5" s="207" t="s">
        <v>96</v>
      </c>
      <c r="BA5" s="208"/>
      <c r="BB5" s="199">
        <v>13000</v>
      </c>
      <c r="BC5" s="200"/>
      <c r="BD5" s="200"/>
      <c r="BE5" s="200"/>
      <c r="BF5" s="200"/>
      <c r="BG5" s="201"/>
      <c r="BH5" s="209"/>
      <c r="BI5" s="210"/>
      <c r="BJ5" s="210"/>
      <c r="BK5" s="211"/>
      <c r="BL5" s="205">
        <f>BB5*BH5</f>
        <v>0</v>
      </c>
      <c r="BM5" s="206"/>
      <c r="BN5" s="206"/>
      <c r="BO5" s="206"/>
      <c r="BP5" s="206"/>
      <c r="BQ5" s="206"/>
      <c r="BR5" s="200"/>
      <c r="BS5" s="201"/>
      <c r="BT5" s="207">
        <v>17</v>
      </c>
      <c r="BU5" s="212"/>
      <c r="BV5" s="213" t="s">
        <v>148</v>
      </c>
      <c r="BW5" s="214"/>
      <c r="BX5" s="214"/>
      <c r="BY5" s="214"/>
      <c r="BZ5" s="214"/>
      <c r="CA5" s="214"/>
      <c r="CB5" s="214"/>
      <c r="CC5" s="214"/>
      <c r="CD5" s="214"/>
      <c r="CE5" s="214"/>
      <c r="CF5" s="214"/>
      <c r="CG5" s="214"/>
      <c r="CH5" s="215"/>
      <c r="CI5" s="207"/>
      <c r="CJ5" s="208"/>
      <c r="CK5" s="199">
        <v>10000</v>
      </c>
      <c r="CL5" s="200"/>
      <c r="CM5" s="200"/>
      <c r="CN5" s="200"/>
      <c r="CO5" s="200"/>
      <c r="CP5" s="201"/>
      <c r="CQ5" s="216"/>
      <c r="CR5" s="217"/>
      <c r="CS5" s="217"/>
      <c r="CT5" s="218"/>
      <c r="CU5" s="219">
        <f>CK5*CQ5</f>
        <v>0</v>
      </c>
      <c r="CV5" s="220"/>
      <c r="CW5" s="220"/>
      <c r="CX5" s="220"/>
      <c r="CY5" s="220"/>
      <c r="CZ5" s="220"/>
      <c r="DA5" s="221"/>
      <c r="DB5" s="222"/>
      <c r="DC5" s="37"/>
    </row>
    <row r="6" spans="2:107" ht="37.5" customHeight="1">
      <c r="B6" s="99">
        <v>2</v>
      </c>
      <c r="C6" s="100"/>
      <c r="D6" s="167" t="s">
        <v>97</v>
      </c>
      <c r="E6" s="168"/>
      <c r="F6" s="168"/>
      <c r="G6" s="168"/>
      <c r="H6" s="168"/>
      <c r="I6" s="168"/>
      <c r="J6" s="168"/>
      <c r="K6" s="168"/>
      <c r="L6" s="168"/>
      <c r="M6" s="168"/>
      <c r="N6" s="168"/>
      <c r="O6" s="168"/>
      <c r="P6" s="169"/>
      <c r="Q6" s="167" t="s">
        <v>91</v>
      </c>
      <c r="R6" s="169"/>
      <c r="S6" s="88">
        <v>13000</v>
      </c>
      <c r="T6" s="89"/>
      <c r="U6" s="89"/>
      <c r="V6" s="89"/>
      <c r="W6" s="89"/>
      <c r="X6" s="90"/>
      <c r="Y6" s="173"/>
      <c r="Z6" s="174"/>
      <c r="AA6" s="174"/>
      <c r="AB6" s="175"/>
      <c r="AC6" s="127">
        <f aca="true" t="shared" si="0" ref="AC6:AC12">S6*Y6</f>
        <v>0</v>
      </c>
      <c r="AD6" s="128"/>
      <c r="AE6" s="128"/>
      <c r="AF6" s="128"/>
      <c r="AG6" s="128"/>
      <c r="AH6" s="128"/>
      <c r="AI6" s="89"/>
      <c r="AJ6" s="90"/>
      <c r="AK6" s="119">
        <v>10</v>
      </c>
      <c r="AL6" s="120"/>
      <c r="AM6" s="170" t="s">
        <v>146</v>
      </c>
      <c r="AN6" s="171"/>
      <c r="AO6" s="171"/>
      <c r="AP6" s="171"/>
      <c r="AQ6" s="171"/>
      <c r="AR6" s="171"/>
      <c r="AS6" s="171"/>
      <c r="AT6" s="171"/>
      <c r="AU6" s="171"/>
      <c r="AV6" s="171"/>
      <c r="AW6" s="171"/>
      <c r="AX6" s="171"/>
      <c r="AY6" s="172"/>
      <c r="AZ6" s="119" t="s">
        <v>96</v>
      </c>
      <c r="BA6" s="120"/>
      <c r="BB6" s="88">
        <v>13000</v>
      </c>
      <c r="BC6" s="89"/>
      <c r="BD6" s="89"/>
      <c r="BE6" s="89"/>
      <c r="BF6" s="89"/>
      <c r="BG6" s="90"/>
      <c r="BH6" s="124"/>
      <c r="BI6" s="125"/>
      <c r="BJ6" s="125"/>
      <c r="BK6" s="126"/>
      <c r="BL6" s="127">
        <f aca="true" t="shared" si="1" ref="BL6:BL12">BB6*BH6</f>
        <v>0</v>
      </c>
      <c r="BM6" s="128"/>
      <c r="BN6" s="128"/>
      <c r="BO6" s="128"/>
      <c r="BP6" s="128"/>
      <c r="BQ6" s="128"/>
      <c r="BR6" s="89"/>
      <c r="BS6" s="90"/>
      <c r="BT6" s="119">
        <v>18</v>
      </c>
      <c r="BU6" s="120"/>
      <c r="BV6" s="223" t="s">
        <v>149</v>
      </c>
      <c r="BW6" s="224"/>
      <c r="BX6" s="224"/>
      <c r="BY6" s="224"/>
      <c r="BZ6" s="224"/>
      <c r="CA6" s="224"/>
      <c r="CB6" s="224"/>
      <c r="CC6" s="224"/>
      <c r="CD6" s="224"/>
      <c r="CE6" s="224"/>
      <c r="CF6" s="224"/>
      <c r="CG6" s="224"/>
      <c r="CH6" s="154"/>
      <c r="CI6" s="224"/>
      <c r="CJ6" s="120"/>
      <c r="CK6" s="88">
        <v>10000</v>
      </c>
      <c r="CL6" s="89"/>
      <c r="CM6" s="89"/>
      <c r="CN6" s="89"/>
      <c r="CO6" s="89"/>
      <c r="CP6" s="90"/>
      <c r="CQ6" s="91"/>
      <c r="CR6" s="92"/>
      <c r="CS6" s="92"/>
      <c r="CT6" s="93"/>
      <c r="CU6" s="225">
        <f aca="true" t="shared" si="2" ref="CU6:CU12">CK6*CQ6</f>
        <v>0</v>
      </c>
      <c r="CV6" s="226"/>
      <c r="CW6" s="226"/>
      <c r="CX6" s="226"/>
      <c r="CY6" s="226"/>
      <c r="CZ6" s="226"/>
      <c r="DA6" s="86"/>
      <c r="DB6" s="87"/>
      <c r="DC6" s="37"/>
    </row>
    <row r="7" spans="2:107" ht="37.5" customHeight="1">
      <c r="B7" s="99">
        <v>3</v>
      </c>
      <c r="C7" s="100"/>
      <c r="D7" s="170" t="s">
        <v>142</v>
      </c>
      <c r="E7" s="171"/>
      <c r="F7" s="171"/>
      <c r="G7" s="171"/>
      <c r="H7" s="171"/>
      <c r="I7" s="171"/>
      <c r="J7" s="171"/>
      <c r="K7" s="171"/>
      <c r="L7" s="171"/>
      <c r="M7" s="171"/>
      <c r="N7" s="171"/>
      <c r="O7" s="171"/>
      <c r="P7" s="172"/>
      <c r="Q7" s="167" t="s">
        <v>91</v>
      </c>
      <c r="R7" s="169"/>
      <c r="S7" s="88">
        <v>13000</v>
      </c>
      <c r="T7" s="89"/>
      <c r="U7" s="89"/>
      <c r="V7" s="89"/>
      <c r="W7" s="89"/>
      <c r="X7" s="90"/>
      <c r="Y7" s="173"/>
      <c r="Z7" s="174"/>
      <c r="AA7" s="174"/>
      <c r="AB7" s="175"/>
      <c r="AC7" s="127">
        <f t="shared" si="0"/>
        <v>0</v>
      </c>
      <c r="AD7" s="128"/>
      <c r="AE7" s="128"/>
      <c r="AF7" s="128"/>
      <c r="AG7" s="128"/>
      <c r="AH7" s="128"/>
      <c r="AI7" s="89"/>
      <c r="AJ7" s="90"/>
      <c r="AK7" s="119">
        <v>11</v>
      </c>
      <c r="AL7" s="120"/>
      <c r="AM7" s="167" t="s">
        <v>98</v>
      </c>
      <c r="AN7" s="168"/>
      <c r="AO7" s="168"/>
      <c r="AP7" s="168"/>
      <c r="AQ7" s="168"/>
      <c r="AR7" s="168"/>
      <c r="AS7" s="168"/>
      <c r="AT7" s="168"/>
      <c r="AU7" s="168"/>
      <c r="AV7" s="168"/>
      <c r="AW7" s="168"/>
      <c r="AX7" s="168"/>
      <c r="AY7" s="169"/>
      <c r="AZ7" s="167" t="s">
        <v>91</v>
      </c>
      <c r="BA7" s="169"/>
      <c r="BB7" s="88">
        <v>13000</v>
      </c>
      <c r="BC7" s="89"/>
      <c r="BD7" s="89"/>
      <c r="BE7" s="89"/>
      <c r="BF7" s="89"/>
      <c r="BG7" s="90"/>
      <c r="BH7" s="124"/>
      <c r="BI7" s="125"/>
      <c r="BJ7" s="125"/>
      <c r="BK7" s="126"/>
      <c r="BL7" s="127">
        <f t="shared" si="1"/>
        <v>0</v>
      </c>
      <c r="BM7" s="128"/>
      <c r="BN7" s="128"/>
      <c r="BO7" s="128"/>
      <c r="BP7" s="128"/>
      <c r="BQ7" s="128"/>
      <c r="BR7" s="89"/>
      <c r="BS7" s="90"/>
      <c r="BT7" s="119">
        <v>19</v>
      </c>
      <c r="BU7" s="120"/>
      <c r="BV7" s="223" t="s">
        <v>150</v>
      </c>
      <c r="BW7" s="224"/>
      <c r="BX7" s="224"/>
      <c r="BY7" s="224"/>
      <c r="BZ7" s="224"/>
      <c r="CA7" s="224"/>
      <c r="CB7" s="224"/>
      <c r="CC7" s="224"/>
      <c r="CD7" s="224"/>
      <c r="CE7" s="224"/>
      <c r="CF7" s="224"/>
      <c r="CG7" s="224"/>
      <c r="CH7" s="154"/>
      <c r="CI7" s="224"/>
      <c r="CJ7" s="120"/>
      <c r="CK7" s="88">
        <v>10000</v>
      </c>
      <c r="CL7" s="89"/>
      <c r="CM7" s="89"/>
      <c r="CN7" s="89"/>
      <c r="CO7" s="89"/>
      <c r="CP7" s="90"/>
      <c r="CQ7" s="91"/>
      <c r="CR7" s="92"/>
      <c r="CS7" s="92"/>
      <c r="CT7" s="93"/>
      <c r="CU7" s="225">
        <f t="shared" si="2"/>
        <v>0</v>
      </c>
      <c r="CV7" s="226"/>
      <c r="CW7" s="226"/>
      <c r="CX7" s="226"/>
      <c r="CY7" s="226"/>
      <c r="CZ7" s="226"/>
      <c r="DA7" s="86"/>
      <c r="DB7" s="87"/>
      <c r="DC7" s="37"/>
    </row>
    <row r="8" spans="2:107" ht="37.5" customHeight="1">
      <c r="B8" s="99">
        <v>4</v>
      </c>
      <c r="C8" s="100"/>
      <c r="D8" s="170" t="s">
        <v>106</v>
      </c>
      <c r="E8" s="171"/>
      <c r="F8" s="171"/>
      <c r="G8" s="171"/>
      <c r="H8" s="171"/>
      <c r="I8" s="171"/>
      <c r="J8" s="171"/>
      <c r="K8" s="171"/>
      <c r="L8" s="171"/>
      <c r="M8" s="171"/>
      <c r="N8" s="171"/>
      <c r="O8" s="171"/>
      <c r="P8" s="172"/>
      <c r="Q8" s="167" t="s">
        <v>91</v>
      </c>
      <c r="R8" s="169"/>
      <c r="S8" s="88">
        <v>13000</v>
      </c>
      <c r="T8" s="89"/>
      <c r="U8" s="89"/>
      <c r="V8" s="89"/>
      <c r="W8" s="89"/>
      <c r="X8" s="90"/>
      <c r="Y8" s="173"/>
      <c r="Z8" s="174"/>
      <c r="AA8" s="174"/>
      <c r="AB8" s="175"/>
      <c r="AC8" s="127">
        <f t="shared" si="0"/>
        <v>0</v>
      </c>
      <c r="AD8" s="128"/>
      <c r="AE8" s="128"/>
      <c r="AF8" s="128"/>
      <c r="AG8" s="128"/>
      <c r="AH8" s="128"/>
      <c r="AI8" s="89"/>
      <c r="AJ8" s="90"/>
      <c r="AK8" s="119">
        <v>12</v>
      </c>
      <c r="AL8" s="154"/>
      <c r="AM8" s="167" t="s">
        <v>99</v>
      </c>
      <c r="AN8" s="168"/>
      <c r="AO8" s="168"/>
      <c r="AP8" s="168"/>
      <c r="AQ8" s="168"/>
      <c r="AR8" s="168"/>
      <c r="AS8" s="168"/>
      <c r="AT8" s="168"/>
      <c r="AU8" s="168"/>
      <c r="AV8" s="168"/>
      <c r="AW8" s="168"/>
      <c r="AX8" s="168"/>
      <c r="AY8" s="169"/>
      <c r="AZ8" s="119" t="s">
        <v>96</v>
      </c>
      <c r="BA8" s="120"/>
      <c r="BB8" s="88">
        <v>13000</v>
      </c>
      <c r="BC8" s="89"/>
      <c r="BD8" s="89"/>
      <c r="BE8" s="89"/>
      <c r="BF8" s="89"/>
      <c r="BG8" s="90"/>
      <c r="BH8" s="124"/>
      <c r="BI8" s="125"/>
      <c r="BJ8" s="125"/>
      <c r="BK8" s="126"/>
      <c r="BL8" s="127">
        <f>BB8*BH8</f>
        <v>0</v>
      </c>
      <c r="BM8" s="128"/>
      <c r="BN8" s="128"/>
      <c r="BO8" s="128"/>
      <c r="BP8" s="128"/>
      <c r="BQ8" s="128"/>
      <c r="BR8" s="89"/>
      <c r="BS8" s="90"/>
      <c r="BT8" s="119">
        <v>20</v>
      </c>
      <c r="BU8" s="120"/>
      <c r="BV8" s="227" t="s">
        <v>151</v>
      </c>
      <c r="BW8" s="122"/>
      <c r="BX8" s="122"/>
      <c r="BY8" s="122"/>
      <c r="BZ8" s="122"/>
      <c r="CA8" s="122"/>
      <c r="CB8" s="122"/>
      <c r="CC8" s="122"/>
      <c r="CD8" s="122"/>
      <c r="CE8" s="122"/>
      <c r="CF8" s="122"/>
      <c r="CG8" s="122"/>
      <c r="CH8" s="123"/>
      <c r="CI8" s="119"/>
      <c r="CJ8" s="120"/>
      <c r="CK8" s="88">
        <v>10000</v>
      </c>
      <c r="CL8" s="89"/>
      <c r="CM8" s="89"/>
      <c r="CN8" s="89"/>
      <c r="CO8" s="89"/>
      <c r="CP8" s="90"/>
      <c r="CQ8" s="91"/>
      <c r="CR8" s="92"/>
      <c r="CS8" s="92"/>
      <c r="CT8" s="93"/>
      <c r="CU8" s="94">
        <f t="shared" si="2"/>
        <v>0</v>
      </c>
      <c r="CV8" s="95"/>
      <c r="CW8" s="95"/>
      <c r="CX8" s="95"/>
      <c r="CY8" s="95"/>
      <c r="CZ8" s="95"/>
      <c r="DA8" s="86"/>
      <c r="DB8" s="87"/>
      <c r="DC8" s="37"/>
    </row>
    <row r="9" spans="2:107" ht="37.5" customHeight="1">
      <c r="B9" s="99">
        <v>5</v>
      </c>
      <c r="C9" s="100"/>
      <c r="D9" s="170" t="s">
        <v>107</v>
      </c>
      <c r="E9" s="171"/>
      <c r="F9" s="171"/>
      <c r="G9" s="171"/>
      <c r="H9" s="171"/>
      <c r="I9" s="171"/>
      <c r="J9" s="171"/>
      <c r="K9" s="171"/>
      <c r="L9" s="171"/>
      <c r="M9" s="171"/>
      <c r="N9" s="171"/>
      <c r="O9" s="171"/>
      <c r="P9" s="172"/>
      <c r="Q9" s="167" t="s">
        <v>96</v>
      </c>
      <c r="R9" s="169"/>
      <c r="S9" s="88">
        <v>13000</v>
      </c>
      <c r="T9" s="89"/>
      <c r="U9" s="89"/>
      <c r="V9" s="89"/>
      <c r="W9" s="89"/>
      <c r="X9" s="90"/>
      <c r="Y9" s="173"/>
      <c r="Z9" s="174"/>
      <c r="AA9" s="174"/>
      <c r="AB9" s="175"/>
      <c r="AC9" s="127">
        <f>S9*Y9</f>
        <v>0</v>
      </c>
      <c r="AD9" s="128"/>
      <c r="AE9" s="128"/>
      <c r="AF9" s="128"/>
      <c r="AG9" s="128"/>
      <c r="AH9" s="128"/>
      <c r="AI9" s="89"/>
      <c r="AJ9" s="90"/>
      <c r="AK9" s="119">
        <v>13</v>
      </c>
      <c r="AL9" s="154"/>
      <c r="AM9" s="167" t="s">
        <v>147</v>
      </c>
      <c r="AN9" s="168"/>
      <c r="AO9" s="168"/>
      <c r="AP9" s="168"/>
      <c r="AQ9" s="168"/>
      <c r="AR9" s="168"/>
      <c r="AS9" s="168"/>
      <c r="AT9" s="168"/>
      <c r="AU9" s="168"/>
      <c r="AV9" s="168"/>
      <c r="AW9" s="168"/>
      <c r="AX9" s="168"/>
      <c r="AY9" s="169"/>
      <c r="AZ9" s="119" t="s">
        <v>96</v>
      </c>
      <c r="BA9" s="120"/>
      <c r="BB9" s="88">
        <v>13000</v>
      </c>
      <c r="BC9" s="89"/>
      <c r="BD9" s="89"/>
      <c r="BE9" s="89"/>
      <c r="BF9" s="89"/>
      <c r="BG9" s="90"/>
      <c r="BH9" s="124"/>
      <c r="BI9" s="125"/>
      <c r="BJ9" s="125"/>
      <c r="BK9" s="126"/>
      <c r="BL9" s="127">
        <f>BB9*BH9</f>
        <v>0</v>
      </c>
      <c r="BM9" s="128"/>
      <c r="BN9" s="128"/>
      <c r="BO9" s="128"/>
      <c r="BP9" s="128"/>
      <c r="BQ9" s="128"/>
      <c r="BR9" s="89"/>
      <c r="BS9" s="90"/>
      <c r="BT9" s="119">
        <v>21</v>
      </c>
      <c r="BU9" s="120"/>
      <c r="BV9" s="121" t="s">
        <v>87</v>
      </c>
      <c r="BW9" s="122"/>
      <c r="BX9" s="122"/>
      <c r="BY9" s="122"/>
      <c r="BZ9" s="122"/>
      <c r="CA9" s="122"/>
      <c r="CB9" s="122"/>
      <c r="CC9" s="122"/>
      <c r="CD9" s="122"/>
      <c r="CE9" s="122"/>
      <c r="CF9" s="122"/>
      <c r="CG9" s="122"/>
      <c r="CH9" s="123"/>
      <c r="CI9" s="119"/>
      <c r="CJ9" s="120"/>
      <c r="CK9" s="88">
        <v>10000</v>
      </c>
      <c r="CL9" s="89"/>
      <c r="CM9" s="89"/>
      <c r="CN9" s="89"/>
      <c r="CO9" s="89"/>
      <c r="CP9" s="90"/>
      <c r="CQ9" s="91"/>
      <c r="CR9" s="92"/>
      <c r="CS9" s="92"/>
      <c r="CT9" s="93"/>
      <c r="CU9" s="94">
        <f t="shared" si="2"/>
        <v>0</v>
      </c>
      <c r="CV9" s="95"/>
      <c r="CW9" s="95"/>
      <c r="CX9" s="95"/>
      <c r="CY9" s="95"/>
      <c r="CZ9" s="95"/>
      <c r="DA9" s="86"/>
      <c r="DB9" s="87"/>
      <c r="DC9" s="37"/>
    </row>
    <row r="10" spans="2:107" ht="37.5" customHeight="1">
      <c r="B10" s="99">
        <v>6</v>
      </c>
      <c r="C10" s="100"/>
      <c r="D10" s="170" t="s">
        <v>108</v>
      </c>
      <c r="E10" s="171"/>
      <c r="F10" s="171"/>
      <c r="G10" s="171"/>
      <c r="H10" s="171"/>
      <c r="I10" s="171"/>
      <c r="J10" s="171"/>
      <c r="K10" s="171"/>
      <c r="L10" s="171"/>
      <c r="M10" s="171"/>
      <c r="N10" s="171"/>
      <c r="O10" s="171"/>
      <c r="P10" s="172"/>
      <c r="Q10" s="228" t="s">
        <v>91</v>
      </c>
      <c r="R10" s="229"/>
      <c r="S10" s="230">
        <v>13000</v>
      </c>
      <c r="T10" s="231"/>
      <c r="U10" s="231"/>
      <c r="V10" s="231"/>
      <c r="W10" s="231"/>
      <c r="X10" s="232"/>
      <c r="Y10" s="233"/>
      <c r="Z10" s="234"/>
      <c r="AA10" s="234"/>
      <c r="AB10" s="235"/>
      <c r="AC10" s="236">
        <f t="shared" si="0"/>
        <v>0</v>
      </c>
      <c r="AD10" s="237"/>
      <c r="AE10" s="237"/>
      <c r="AF10" s="237"/>
      <c r="AG10" s="237"/>
      <c r="AH10" s="237"/>
      <c r="AI10" s="231"/>
      <c r="AJ10" s="232"/>
      <c r="AK10" s="131">
        <v>14</v>
      </c>
      <c r="AL10" s="176"/>
      <c r="AM10" s="177" t="s">
        <v>100</v>
      </c>
      <c r="AN10" s="178"/>
      <c r="AO10" s="178"/>
      <c r="AP10" s="178"/>
      <c r="AQ10" s="178"/>
      <c r="AR10" s="178"/>
      <c r="AS10" s="178"/>
      <c r="AT10" s="178"/>
      <c r="AU10" s="178"/>
      <c r="AV10" s="178"/>
      <c r="AW10" s="178"/>
      <c r="AX10" s="178"/>
      <c r="AY10" s="179"/>
      <c r="AZ10" s="131" t="s">
        <v>96</v>
      </c>
      <c r="BA10" s="132"/>
      <c r="BB10" s="133">
        <v>13000</v>
      </c>
      <c r="BC10" s="134"/>
      <c r="BD10" s="134"/>
      <c r="BE10" s="134"/>
      <c r="BF10" s="134"/>
      <c r="BG10" s="135"/>
      <c r="BH10" s="136"/>
      <c r="BI10" s="137"/>
      <c r="BJ10" s="137"/>
      <c r="BK10" s="138"/>
      <c r="BL10" s="139">
        <f t="shared" si="1"/>
        <v>0</v>
      </c>
      <c r="BM10" s="140"/>
      <c r="BN10" s="140"/>
      <c r="BO10" s="140"/>
      <c r="BP10" s="140"/>
      <c r="BQ10" s="140"/>
      <c r="BR10" s="134"/>
      <c r="BS10" s="238"/>
      <c r="BT10" s="239">
        <v>22</v>
      </c>
      <c r="BU10" s="176"/>
      <c r="BV10" s="121" t="s">
        <v>89</v>
      </c>
      <c r="BW10" s="122"/>
      <c r="BX10" s="122"/>
      <c r="BY10" s="122"/>
      <c r="BZ10" s="122"/>
      <c r="CA10" s="122"/>
      <c r="CB10" s="122"/>
      <c r="CC10" s="122"/>
      <c r="CD10" s="122"/>
      <c r="CE10" s="122"/>
      <c r="CF10" s="122"/>
      <c r="CG10" s="122"/>
      <c r="CH10" s="123"/>
      <c r="CI10" s="131"/>
      <c r="CJ10" s="132"/>
      <c r="CK10" s="88">
        <v>10000</v>
      </c>
      <c r="CL10" s="89"/>
      <c r="CM10" s="89"/>
      <c r="CN10" s="89"/>
      <c r="CO10" s="89"/>
      <c r="CP10" s="90"/>
      <c r="CQ10" s="240"/>
      <c r="CR10" s="241"/>
      <c r="CS10" s="241"/>
      <c r="CT10" s="242"/>
      <c r="CU10" s="139">
        <f t="shared" si="2"/>
        <v>0</v>
      </c>
      <c r="CV10" s="140"/>
      <c r="CW10" s="140"/>
      <c r="CX10" s="140"/>
      <c r="CY10" s="140"/>
      <c r="CZ10" s="140"/>
      <c r="DA10" s="243"/>
      <c r="DB10" s="244"/>
      <c r="DC10" s="37"/>
    </row>
    <row r="11" spans="2:107" ht="37.5" customHeight="1">
      <c r="B11" s="99">
        <v>7</v>
      </c>
      <c r="C11" s="100"/>
      <c r="D11" s="245" t="s">
        <v>143</v>
      </c>
      <c r="E11" s="171"/>
      <c r="F11" s="171"/>
      <c r="G11" s="171"/>
      <c r="H11" s="171"/>
      <c r="I11" s="171"/>
      <c r="J11" s="171"/>
      <c r="K11" s="171"/>
      <c r="L11" s="171"/>
      <c r="M11" s="171"/>
      <c r="N11" s="171"/>
      <c r="O11" s="171"/>
      <c r="P11" s="172"/>
      <c r="Q11" s="119" t="s">
        <v>91</v>
      </c>
      <c r="R11" s="120"/>
      <c r="S11" s="246">
        <v>13000</v>
      </c>
      <c r="T11" s="247"/>
      <c r="U11" s="247"/>
      <c r="V11" s="247"/>
      <c r="W11" s="247"/>
      <c r="X11" s="248"/>
      <c r="Y11" s="91"/>
      <c r="Z11" s="92"/>
      <c r="AA11" s="92"/>
      <c r="AB11" s="93"/>
      <c r="AC11" s="225">
        <f>S11*Y11</f>
        <v>0</v>
      </c>
      <c r="AD11" s="226"/>
      <c r="AE11" s="226"/>
      <c r="AF11" s="226"/>
      <c r="AG11" s="226"/>
      <c r="AH11" s="226"/>
      <c r="AI11" s="247"/>
      <c r="AJ11" s="249"/>
      <c r="AK11" s="223">
        <v>15</v>
      </c>
      <c r="AL11" s="120"/>
      <c r="AM11" s="177" t="s">
        <v>101</v>
      </c>
      <c r="AN11" s="178"/>
      <c r="AO11" s="178"/>
      <c r="AP11" s="178"/>
      <c r="AQ11" s="178"/>
      <c r="AR11" s="178"/>
      <c r="AS11" s="178"/>
      <c r="AT11" s="178"/>
      <c r="AU11" s="178"/>
      <c r="AV11" s="178"/>
      <c r="AW11" s="178"/>
      <c r="AX11" s="178"/>
      <c r="AY11" s="179"/>
      <c r="AZ11" s="131" t="s">
        <v>91</v>
      </c>
      <c r="BA11" s="132"/>
      <c r="BB11" s="250">
        <v>13000</v>
      </c>
      <c r="BC11" s="251"/>
      <c r="BD11" s="251"/>
      <c r="BE11" s="251"/>
      <c r="BF11" s="251"/>
      <c r="BG11" s="252"/>
      <c r="BH11" s="253"/>
      <c r="BI11" s="254"/>
      <c r="BJ11" s="254"/>
      <c r="BK11" s="255"/>
      <c r="BL11" s="225">
        <f>BB11*BH11</f>
        <v>0</v>
      </c>
      <c r="BM11" s="226"/>
      <c r="BN11" s="226"/>
      <c r="BO11" s="226"/>
      <c r="BP11" s="226"/>
      <c r="BQ11" s="226"/>
      <c r="BR11" s="247"/>
      <c r="BS11" s="248"/>
      <c r="BT11" s="119">
        <v>23</v>
      </c>
      <c r="BU11" s="120"/>
      <c r="BV11" s="121" t="s">
        <v>152</v>
      </c>
      <c r="BW11" s="122"/>
      <c r="BX11" s="122"/>
      <c r="BY11" s="122"/>
      <c r="BZ11" s="122"/>
      <c r="CA11" s="122"/>
      <c r="CB11" s="122"/>
      <c r="CC11" s="122"/>
      <c r="CD11" s="122"/>
      <c r="CE11" s="122"/>
      <c r="CF11" s="122"/>
      <c r="CG11" s="122"/>
      <c r="CH11" s="123"/>
      <c r="CI11" s="119"/>
      <c r="CJ11" s="120"/>
      <c r="CK11" s="246">
        <v>10000</v>
      </c>
      <c r="CL11" s="247"/>
      <c r="CM11" s="247"/>
      <c r="CN11" s="247"/>
      <c r="CO11" s="247"/>
      <c r="CP11" s="248"/>
      <c r="CQ11" s="91"/>
      <c r="CR11" s="92"/>
      <c r="CS11" s="92"/>
      <c r="CT11" s="93"/>
      <c r="CU11" s="225">
        <f t="shared" si="2"/>
        <v>0</v>
      </c>
      <c r="CV11" s="226"/>
      <c r="CW11" s="226"/>
      <c r="CX11" s="226"/>
      <c r="CY11" s="226"/>
      <c r="CZ11" s="226"/>
      <c r="DA11" s="256"/>
      <c r="DB11" s="257"/>
      <c r="DC11" s="37"/>
    </row>
    <row r="12" spans="2:107" ht="37.5" customHeight="1" thickBot="1">
      <c r="B12" s="101">
        <v>8</v>
      </c>
      <c r="C12" s="102"/>
      <c r="D12" s="103" t="s">
        <v>144</v>
      </c>
      <c r="E12" s="104"/>
      <c r="F12" s="104"/>
      <c r="G12" s="104"/>
      <c r="H12" s="104"/>
      <c r="I12" s="104"/>
      <c r="J12" s="104"/>
      <c r="K12" s="104"/>
      <c r="L12" s="104"/>
      <c r="M12" s="104"/>
      <c r="N12" s="104"/>
      <c r="O12" s="104"/>
      <c r="P12" s="105"/>
      <c r="Q12" s="106" t="s">
        <v>91</v>
      </c>
      <c r="R12" s="107"/>
      <c r="S12" s="155">
        <v>13000</v>
      </c>
      <c r="T12" s="156"/>
      <c r="U12" s="156"/>
      <c r="V12" s="156"/>
      <c r="W12" s="156"/>
      <c r="X12" s="157"/>
      <c r="Y12" s="158"/>
      <c r="Z12" s="159"/>
      <c r="AA12" s="159"/>
      <c r="AB12" s="160"/>
      <c r="AC12" s="161">
        <f t="shared" si="0"/>
        <v>0</v>
      </c>
      <c r="AD12" s="162"/>
      <c r="AE12" s="162"/>
      <c r="AF12" s="162"/>
      <c r="AG12" s="162"/>
      <c r="AH12" s="162"/>
      <c r="AI12" s="163"/>
      <c r="AJ12" s="164"/>
      <c r="AK12" s="165">
        <v>16</v>
      </c>
      <c r="AL12" s="166"/>
      <c r="AM12" s="180" t="s">
        <v>102</v>
      </c>
      <c r="AN12" s="181"/>
      <c r="AO12" s="181"/>
      <c r="AP12" s="181"/>
      <c r="AQ12" s="181"/>
      <c r="AR12" s="181"/>
      <c r="AS12" s="181"/>
      <c r="AT12" s="181"/>
      <c r="AU12" s="181"/>
      <c r="AV12" s="181"/>
      <c r="AW12" s="181"/>
      <c r="AX12" s="181"/>
      <c r="AY12" s="107"/>
      <c r="AZ12" s="106" t="s">
        <v>91</v>
      </c>
      <c r="BA12" s="107"/>
      <c r="BB12" s="155">
        <v>13000</v>
      </c>
      <c r="BC12" s="156"/>
      <c r="BD12" s="156"/>
      <c r="BE12" s="156"/>
      <c r="BF12" s="156"/>
      <c r="BG12" s="157"/>
      <c r="BH12" s="258"/>
      <c r="BI12" s="259"/>
      <c r="BJ12" s="259"/>
      <c r="BK12" s="260"/>
      <c r="BL12" s="161">
        <f t="shared" si="1"/>
        <v>0</v>
      </c>
      <c r="BM12" s="162"/>
      <c r="BN12" s="162"/>
      <c r="BO12" s="162"/>
      <c r="BP12" s="162"/>
      <c r="BQ12" s="162"/>
      <c r="BR12" s="163"/>
      <c r="BS12" s="164"/>
      <c r="BT12" s="165">
        <v>24</v>
      </c>
      <c r="BU12" s="166"/>
      <c r="BV12" s="165" t="s">
        <v>88</v>
      </c>
      <c r="BW12" s="261"/>
      <c r="BX12" s="261"/>
      <c r="BY12" s="261"/>
      <c r="BZ12" s="261"/>
      <c r="CA12" s="261"/>
      <c r="CB12" s="261"/>
      <c r="CC12" s="261"/>
      <c r="CD12" s="261"/>
      <c r="CE12" s="261"/>
      <c r="CF12" s="261"/>
      <c r="CG12" s="261"/>
      <c r="CH12" s="166"/>
      <c r="CI12" s="165"/>
      <c r="CJ12" s="166"/>
      <c r="CK12" s="262">
        <v>10000</v>
      </c>
      <c r="CL12" s="163"/>
      <c r="CM12" s="163"/>
      <c r="CN12" s="163"/>
      <c r="CO12" s="163"/>
      <c r="CP12" s="164"/>
      <c r="CQ12" s="158"/>
      <c r="CR12" s="159"/>
      <c r="CS12" s="159"/>
      <c r="CT12" s="160"/>
      <c r="CU12" s="161">
        <f t="shared" si="2"/>
        <v>0</v>
      </c>
      <c r="CV12" s="162"/>
      <c r="CW12" s="162"/>
      <c r="CX12" s="162"/>
      <c r="CY12" s="162"/>
      <c r="CZ12" s="162"/>
      <c r="DA12" s="263"/>
      <c r="DB12" s="264"/>
      <c r="DC12" s="37"/>
    </row>
    <row r="13" spans="2:106" ht="37.5" customHeight="1" thickBot="1">
      <c r="B13" s="265" t="s">
        <v>103</v>
      </c>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7"/>
      <c r="AC13" s="268">
        <f>SUM(AC5:AH12)</f>
        <v>0</v>
      </c>
      <c r="AD13" s="269"/>
      <c r="AE13" s="269"/>
      <c r="AF13" s="269"/>
      <c r="AG13" s="269"/>
      <c r="AH13" s="269"/>
      <c r="AI13" s="266" t="s">
        <v>7</v>
      </c>
      <c r="AJ13" s="267"/>
      <c r="AK13" s="270" t="s">
        <v>153</v>
      </c>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2"/>
      <c r="BL13" s="268">
        <f>SUM(BL5:BQ12)</f>
        <v>0</v>
      </c>
      <c r="BM13" s="269"/>
      <c r="BN13" s="269"/>
      <c r="BO13" s="269"/>
      <c r="BP13" s="269"/>
      <c r="BQ13" s="269"/>
      <c r="BR13" s="266" t="s">
        <v>7</v>
      </c>
      <c r="BS13" s="267"/>
      <c r="BT13" s="270" t="s">
        <v>154</v>
      </c>
      <c r="BU13" s="271"/>
      <c r="BV13" s="271"/>
      <c r="BW13" s="271"/>
      <c r="BX13" s="271"/>
      <c r="BY13" s="271"/>
      <c r="BZ13" s="271"/>
      <c r="CA13" s="271"/>
      <c r="CB13" s="271"/>
      <c r="CC13" s="271"/>
      <c r="CD13" s="271"/>
      <c r="CE13" s="271"/>
      <c r="CF13" s="271"/>
      <c r="CG13" s="271"/>
      <c r="CH13" s="271"/>
      <c r="CI13" s="271"/>
      <c r="CJ13" s="271"/>
      <c r="CK13" s="271"/>
      <c r="CL13" s="271"/>
      <c r="CM13" s="271"/>
      <c r="CN13" s="271"/>
      <c r="CO13" s="271"/>
      <c r="CP13" s="271"/>
      <c r="CQ13" s="271"/>
      <c r="CR13" s="271"/>
      <c r="CS13" s="271"/>
      <c r="CT13" s="272"/>
      <c r="CU13" s="268">
        <f>SUM(CU5:CZ12)</f>
        <v>0</v>
      </c>
      <c r="CV13" s="269"/>
      <c r="CW13" s="269"/>
      <c r="CX13" s="269"/>
      <c r="CY13" s="269"/>
      <c r="CZ13" s="269"/>
      <c r="DA13" s="266"/>
      <c r="DB13" s="273"/>
    </row>
    <row r="14" spans="2:106" ht="37.5" customHeight="1" thickBot="1">
      <c r="B14" s="274"/>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6"/>
      <c r="AC14" s="277">
        <f>AC13+BL13+CU13</f>
        <v>0</v>
      </c>
      <c r="AD14" s="278"/>
      <c r="AE14" s="278"/>
      <c r="AF14" s="278"/>
      <c r="AG14" s="278"/>
      <c r="AH14" s="278"/>
      <c r="AI14" s="279" t="s">
        <v>7</v>
      </c>
      <c r="AJ14" s="280"/>
      <c r="AK14" s="281" t="s">
        <v>50</v>
      </c>
      <c r="AL14" s="282"/>
      <c r="AM14" s="282"/>
      <c r="AN14" s="282"/>
      <c r="AO14" s="282"/>
      <c r="AP14" s="282"/>
      <c r="AQ14" s="282"/>
      <c r="AR14" s="282"/>
      <c r="AS14" s="282"/>
      <c r="AT14" s="282"/>
      <c r="AU14" s="282"/>
      <c r="AV14" s="282"/>
      <c r="AW14" s="282"/>
      <c r="AX14" s="282"/>
      <c r="AY14" s="283"/>
      <c r="AZ14" s="284" t="s">
        <v>8</v>
      </c>
      <c r="BA14" s="285"/>
      <c r="BB14" s="285"/>
      <c r="BC14" s="285"/>
      <c r="BD14" s="285"/>
      <c r="BE14" s="285"/>
      <c r="BF14" s="286"/>
      <c r="BG14" s="287"/>
      <c r="BH14" s="288"/>
      <c r="BI14" s="289"/>
      <c r="BJ14" s="290" t="s">
        <v>9</v>
      </c>
      <c r="BK14" s="291"/>
      <c r="BL14" s="277">
        <f>10000*BG14</f>
        <v>0</v>
      </c>
      <c r="BM14" s="278"/>
      <c r="BN14" s="278"/>
      <c r="BO14" s="278"/>
      <c r="BP14" s="278"/>
      <c r="BQ14" s="278"/>
      <c r="BR14" s="279" t="s">
        <v>7</v>
      </c>
      <c r="BS14" s="280"/>
      <c r="BT14" s="281" t="s">
        <v>93</v>
      </c>
      <c r="BU14" s="282"/>
      <c r="BV14" s="282"/>
      <c r="BW14" s="282"/>
      <c r="BX14" s="282"/>
      <c r="BY14" s="282"/>
      <c r="BZ14" s="282"/>
      <c r="CA14" s="282"/>
      <c r="CB14" s="282"/>
      <c r="CC14" s="282"/>
      <c r="CD14" s="282"/>
      <c r="CE14" s="282"/>
      <c r="CF14" s="282"/>
      <c r="CG14" s="282"/>
      <c r="CH14" s="282"/>
      <c r="CI14" s="282"/>
      <c r="CJ14" s="282"/>
      <c r="CK14" s="282"/>
      <c r="CL14" s="282"/>
      <c r="CM14" s="282"/>
      <c r="CN14" s="282"/>
      <c r="CO14" s="282"/>
      <c r="CP14" s="282"/>
      <c r="CQ14" s="282"/>
      <c r="CR14" s="282"/>
      <c r="CS14" s="282"/>
      <c r="CT14" s="283"/>
      <c r="CU14" s="277">
        <f>AC14+BL14</f>
        <v>0</v>
      </c>
      <c r="CV14" s="278"/>
      <c r="CW14" s="278"/>
      <c r="CX14" s="278"/>
      <c r="CY14" s="278"/>
      <c r="CZ14" s="278"/>
      <c r="DA14" s="279" t="s">
        <v>7</v>
      </c>
      <c r="DB14" s="292"/>
    </row>
    <row r="15" spans="2:107" ht="22.5" customHeight="1">
      <c r="B15" s="11"/>
      <c r="C15" s="11"/>
      <c r="D15" s="18"/>
      <c r="E15" s="19"/>
      <c r="F15" s="19"/>
      <c r="G15" s="19"/>
      <c r="H15" s="19"/>
      <c r="I15" s="19"/>
      <c r="J15" s="19"/>
      <c r="K15" s="19"/>
      <c r="L15" s="19"/>
      <c r="M15" s="19"/>
      <c r="N15" s="19"/>
      <c r="O15" s="19"/>
      <c r="P15" s="19"/>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row>
    <row r="16" spans="2:107" ht="27.75" customHeight="1">
      <c r="B16" s="1"/>
      <c r="C16" s="1"/>
      <c r="D16" s="1" t="s">
        <v>94</v>
      </c>
      <c r="E16" s="1"/>
      <c r="F16" s="1"/>
      <c r="G16" s="1"/>
      <c r="H16" s="1"/>
      <c r="I16" s="1"/>
      <c r="J16" s="1"/>
      <c r="K16" s="1"/>
      <c r="L16" s="1"/>
      <c r="M16" s="1"/>
      <c r="N16" s="1"/>
      <c r="O16" s="1"/>
      <c r="P16" s="1"/>
      <c r="Q16" s="1"/>
      <c r="R16" s="1"/>
      <c r="S16" s="1"/>
      <c r="T16" s="1"/>
      <c r="U16" s="1"/>
      <c r="V16" s="1"/>
      <c r="W16" s="1"/>
      <c r="X16" s="1"/>
      <c r="Y16" s="1"/>
      <c r="Z16" s="1"/>
      <c r="AA16" s="1"/>
      <c r="AB16" s="1"/>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2:107"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293" t="s">
        <v>155</v>
      </c>
      <c r="AE17" s="293"/>
      <c r="AF17" s="293"/>
      <c r="AG17" s="293"/>
      <c r="AH17" s="293"/>
      <c r="AI17" s="293"/>
      <c r="AJ17" s="294"/>
      <c r="AK17" s="294"/>
      <c r="AL17" s="294"/>
      <c r="AM17" s="293" t="s">
        <v>51</v>
      </c>
      <c r="AN17" s="293"/>
      <c r="AO17" s="294"/>
      <c r="AP17" s="294"/>
      <c r="AQ17" s="294"/>
      <c r="AR17" s="295" t="s">
        <v>52</v>
      </c>
      <c r="AS17" s="295"/>
      <c r="AT17" s="1"/>
      <c r="AU17" s="1"/>
      <c r="AV17" s="1"/>
      <c r="AW17" s="3"/>
      <c r="AX17" s="3"/>
      <c r="AY17" s="3"/>
      <c r="AZ17" s="3"/>
      <c r="BA17" s="3"/>
      <c r="BB17" s="3"/>
      <c r="BC17" s="3"/>
      <c r="BD17" s="3"/>
      <c r="BE17" s="3"/>
      <c r="BF17" s="3"/>
      <c r="BG17" s="3"/>
      <c r="BH17" s="3"/>
      <c r="BI17" s="3"/>
      <c r="BJ17" s="3"/>
      <c r="BK17" s="3"/>
      <c r="BL17" s="3"/>
      <c r="BM17" s="3"/>
      <c r="BN17" s="55" t="s">
        <v>156</v>
      </c>
      <c r="BO17" s="55"/>
      <c r="BP17" s="55"/>
      <c r="BQ17" s="55"/>
      <c r="BR17" s="55"/>
      <c r="BS17" s="55"/>
      <c r="BT17" s="55"/>
      <c r="BU17" s="55"/>
      <c r="BV17" s="56"/>
      <c r="BW17" s="57"/>
      <c r="BX17" s="56"/>
      <c r="BY17" s="57"/>
      <c r="BZ17" s="56"/>
      <c r="CA17" s="57"/>
      <c r="CB17" s="1" t="s">
        <v>71</v>
      </c>
      <c r="CC17" s="54"/>
      <c r="CD17" s="54"/>
      <c r="CE17" s="54"/>
      <c r="CF17" s="54"/>
      <c r="CG17" s="54"/>
      <c r="CH17" s="54"/>
      <c r="CI17" s="54"/>
      <c r="CJ17" s="54"/>
      <c r="CK17" s="1"/>
      <c r="CL17" s="1"/>
      <c r="CM17" s="1"/>
      <c r="CN17" s="1"/>
      <c r="CO17" s="1"/>
      <c r="CP17" s="1"/>
      <c r="CQ17" s="1"/>
      <c r="CR17" s="1"/>
      <c r="CS17" s="1"/>
      <c r="CT17" s="1"/>
      <c r="CU17" s="1"/>
      <c r="CV17" s="1"/>
      <c r="CW17" s="1"/>
      <c r="CX17" s="1"/>
      <c r="CY17" s="1"/>
      <c r="CZ17" s="1"/>
      <c r="DA17" s="1"/>
      <c r="DB17" s="1"/>
      <c r="DC17" s="1"/>
    </row>
    <row r="18" spans="2:107" ht="29.2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61" t="s">
        <v>10</v>
      </c>
      <c r="AF18" s="61"/>
      <c r="AG18" s="61"/>
      <c r="AH18" s="61"/>
      <c r="AI18" s="61"/>
      <c r="AJ18" s="61"/>
      <c r="AK18" s="61"/>
      <c r="AL18" s="61"/>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c r="BL18" s="296"/>
      <c r="BM18" s="20"/>
      <c r="BN18" s="297" t="s">
        <v>69</v>
      </c>
      <c r="BO18" s="297"/>
      <c r="BP18" s="297"/>
      <c r="BQ18" s="297"/>
      <c r="BR18" s="297"/>
      <c r="BS18" s="297"/>
      <c r="BT18" s="297"/>
      <c r="BU18" s="297"/>
      <c r="BV18" s="298"/>
      <c r="BW18" s="298"/>
      <c r="BX18" s="298"/>
      <c r="BY18" s="298"/>
      <c r="BZ18" s="298"/>
      <c r="CA18" s="298"/>
      <c r="CB18" s="298"/>
      <c r="CC18" s="298"/>
      <c r="CD18" s="298"/>
      <c r="CE18" s="298"/>
      <c r="CF18" s="298"/>
      <c r="CG18" s="298"/>
      <c r="CH18" s="298"/>
      <c r="CI18" s="298"/>
      <c r="CJ18" s="298"/>
      <c r="CK18" s="298"/>
      <c r="CL18" s="298"/>
      <c r="CM18" s="298"/>
      <c r="CN18" s="298"/>
      <c r="CO18" s="298"/>
      <c r="CP18" s="298"/>
      <c r="CQ18" s="298"/>
      <c r="CR18" s="298"/>
      <c r="CS18" s="298"/>
      <c r="CT18" s="298"/>
      <c r="CU18" s="298"/>
      <c r="CV18" s="298"/>
      <c r="CW18" s="298"/>
      <c r="CX18" s="298"/>
      <c r="CY18" s="298"/>
      <c r="CZ18" s="298"/>
      <c r="DA18" s="298"/>
      <c r="DB18" s="298"/>
      <c r="DC18" s="1"/>
    </row>
    <row r="19" spans="2:107" ht="27.7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61" t="s">
        <v>11</v>
      </c>
      <c r="AF19" s="61"/>
      <c r="AG19" s="61"/>
      <c r="AH19" s="61"/>
      <c r="AI19" s="61"/>
      <c r="AJ19" s="61"/>
      <c r="AK19" s="61"/>
      <c r="AL19" s="61"/>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0"/>
      <c r="BN19" s="297" t="s">
        <v>53</v>
      </c>
      <c r="BO19" s="297"/>
      <c r="BP19" s="297"/>
      <c r="BQ19" s="297"/>
      <c r="BR19" s="297"/>
      <c r="BS19" s="297"/>
      <c r="BT19" s="297"/>
      <c r="BU19" s="297"/>
      <c r="BV19" s="300"/>
      <c r="BW19" s="300"/>
      <c r="BX19" s="300"/>
      <c r="BY19" s="300"/>
      <c r="BZ19" s="300"/>
      <c r="CA19" s="300"/>
      <c r="CB19" s="300"/>
      <c r="CC19" s="300"/>
      <c r="CD19" s="300"/>
      <c r="CE19" s="300"/>
      <c r="CF19" s="300"/>
      <c r="CG19" s="300"/>
      <c r="CH19" s="300"/>
      <c r="CI19" s="300"/>
      <c r="CJ19" s="300"/>
      <c r="CK19" s="301" t="s">
        <v>54</v>
      </c>
      <c r="CL19" s="301"/>
      <c r="CM19" s="300"/>
      <c r="CN19" s="300"/>
      <c r="CO19" s="300"/>
      <c r="CP19" s="300"/>
      <c r="CQ19" s="300"/>
      <c r="CR19" s="300"/>
      <c r="CS19" s="300"/>
      <c r="CT19" s="300"/>
      <c r="CU19" s="300"/>
      <c r="CV19" s="300"/>
      <c r="CW19" s="300"/>
      <c r="CX19" s="300"/>
      <c r="CY19" s="300"/>
      <c r="CZ19" s="300"/>
      <c r="DA19" s="300"/>
      <c r="DB19" s="300"/>
      <c r="DC19" s="1"/>
    </row>
    <row r="20" spans="2:107" ht="28.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48" t="s">
        <v>55</v>
      </c>
      <c r="AF20" s="48"/>
      <c r="AG20" s="48"/>
      <c r="AH20" s="48"/>
      <c r="AI20" s="48"/>
      <c r="AJ20" s="48"/>
      <c r="AK20" s="48"/>
      <c r="AL20" s="48"/>
      <c r="AM20" s="48"/>
      <c r="AN20" s="16"/>
      <c r="AO20" s="302">
        <v>0</v>
      </c>
      <c r="AP20" s="302"/>
      <c r="AQ20" s="303"/>
      <c r="AR20" s="303"/>
      <c r="AS20" s="302">
        <v>0</v>
      </c>
      <c r="AT20" s="302"/>
      <c r="AU20" s="49" t="s">
        <v>71</v>
      </c>
      <c r="AV20" s="54"/>
      <c r="AW20" s="54"/>
      <c r="AX20" s="54"/>
      <c r="AY20" s="54"/>
      <c r="AZ20" s="54"/>
      <c r="BA20" s="54"/>
      <c r="BB20" s="54"/>
      <c r="BC20" s="54"/>
      <c r="BD20" s="50" t="s">
        <v>71</v>
      </c>
      <c r="BE20" s="54"/>
      <c r="BF20" s="54"/>
      <c r="BG20" s="54"/>
      <c r="BH20" s="54"/>
      <c r="BI20" s="54"/>
      <c r="BJ20" s="54"/>
      <c r="BK20" s="54"/>
      <c r="BL20" s="54"/>
      <c r="BM20" s="21"/>
      <c r="BN20" s="293" t="s">
        <v>12</v>
      </c>
      <c r="BO20" s="293"/>
      <c r="BP20" s="293"/>
      <c r="BQ20" s="293"/>
      <c r="BR20" s="293"/>
      <c r="BS20" s="293"/>
      <c r="BT20" s="293"/>
      <c r="BU20" s="293"/>
      <c r="BV20" s="300"/>
      <c r="BW20" s="300"/>
      <c r="BX20" s="300"/>
      <c r="BY20" s="300"/>
      <c r="BZ20" s="300"/>
      <c r="CA20" s="300"/>
      <c r="CB20" s="300"/>
      <c r="CC20" s="300"/>
      <c r="CD20" s="300"/>
      <c r="CE20" s="300"/>
      <c r="CF20" s="300"/>
      <c r="CG20" s="300"/>
      <c r="CH20" s="300"/>
      <c r="CI20" s="300"/>
      <c r="CJ20" s="300"/>
      <c r="CK20" s="300"/>
      <c r="CL20" s="300"/>
      <c r="CM20" s="300"/>
      <c r="CN20" s="300"/>
      <c r="CO20" s="300"/>
      <c r="CP20" s="300"/>
      <c r="CQ20" s="300"/>
      <c r="CR20" s="300"/>
      <c r="CS20" s="300"/>
      <c r="CT20" s="300"/>
      <c r="CU20" s="300"/>
      <c r="CV20" s="300"/>
      <c r="CW20" s="300"/>
      <c r="CX20" s="300"/>
      <c r="CY20" s="300"/>
      <c r="CZ20" s="300"/>
      <c r="DA20" s="300"/>
      <c r="DB20" s="300"/>
      <c r="DC20" s="2"/>
    </row>
    <row r="21" spans="2:107" ht="19.5" customHeight="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6"/>
      <c r="AF21" s="16"/>
      <c r="AG21" s="16"/>
      <c r="AH21" s="16"/>
      <c r="AI21" s="16"/>
      <c r="AJ21" s="16"/>
      <c r="AK21" s="16"/>
      <c r="AL21" s="16"/>
      <c r="AM21" s="40"/>
      <c r="AN21" s="40"/>
      <c r="AO21" s="41"/>
      <c r="AP21" s="41"/>
      <c r="AQ21" s="42"/>
      <c r="AR21" s="42"/>
      <c r="AS21" s="41"/>
      <c r="AT21" s="41"/>
      <c r="AU21" s="43"/>
      <c r="AV21" s="43"/>
      <c r="AW21" s="43"/>
      <c r="AX21" s="43"/>
      <c r="AY21" s="43"/>
      <c r="AZ21" s="43"/>
      <c r="BA21" s="43"/>
      <c r="BB21" s="43"/>
      <c r="BC21" s="43"/>
      <c r="BD21" s="44"/>
      <c r="BE21" s="43"/>
      <c r="BF21" s="43"/>
      <c r="BG21" s="43"/>
      <c r="BH21" s="43"/>
      <c r="BI21" s="43"/>
      <c r="BJ21" s="43"/>
      <c r="BK21" s="43"/>
      <c r="BL21" s="43"/>
      <c r="BM21" s="45"/>
      <c r="BN21" s="46"/>
      <c r="BO21" s="46"/>
      <c r="BP21" s="46"/>
      <c r="BQ21" s="46"/>
      <c r="BR21" s="46"/>
      <c r="BS21" s="46"/>
      <c r="BT21" s="46"/>
      <c r="BU21" s="46"/>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2"/>
    </row>
    <row r="22" spans="2:107" ht="18" customHeight="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6"/>
      <c r="AF22" s="16"/>
      <c r="AG22" s="16"/>
      <c r="AH22" s="16"/>
      <c r="AI22" s="16"/>
      <c r="AJ22" s="16"/>
      <c r="AK22" s="16"/>
      <c r="AL22" s="16"/>
      <c r="AM22" s="40"/>
      <c r="AN22" s="40"/>
      <c r="AO22" s="41"/>
      <c r="AP22" s="41"/>
      <c r="AQ22" s="42"/>
      <c r="AR22" s="42"/>
      <c r="AS22" s="41"/>
      <c r="AT22" s="41"/>
      <c r="AU22" s="43"/>
      <c r="AV22" s="43"/>
      <c r="AW22" s="43"/>
      <c r="AX22" s="43"/>
      <c r="AY22" s="43"/>
      <c r="AZ22" s="43"/>
      <c r="BA22" s="43"/>
      <c r="BB22" s="43"/>
      <c r="BC22" s="43"/>
      <c r="BD22" s="44"/>
      <c r="BE22" s="43"/>
      <c r="BF22" s="43"/>
      <c r="BG22" s="43"/>
      <c r="BH22" s="43"/>
      <c r="BI22" s="43"/>
      <c r="BJ22" s="43"/>
      <c r="BK22" s="43"/>
      <c r="BL22" s="43"/>
      <c r="BM22" s="45"/>
      <c r="BN22" s="46"/>
      <c r="BO22" s="46"/>
      <c r="BP22" s="46"/>
      <c r="BQ22" s="46"/>
      <c r="BR22" s="46"/>
      <c r="BS22" s="46"/>
      <c r="BT22" s="46"/>
      <c r="BU22" s="46"/>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2"/>
    </row>
    <row r="23" spans="2:107" ht="20.25" customHeight="1">
      <c r="B23" s="1" t="s">
        <v>72</v>
      </c>
      <c r="C23" s="1"/>
      <c r="D23" s="1"/>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row>
    <row r="24" spans="2:107" ht="25.5" customHeight="1">
      <c r="B24" s="60" t="s">
        <v>157</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3"/>
    </row>
    <row r="25" spans="2:107" ht="29.25" customHeight="1">
      <c r="B25" s="55" t="s">
        <v>113</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3"/>
    </row>
    <row r="26" spans="2:107" ht="7.5" customHeight="1" thickBo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row>
    <row r="27" spans="1:106" ht="24.75" customHeight="1" thickBot="1">
      <c r="A27" s="51"/>
      <c r="B27" s="304" t="s">
        <v>73</v>
      </c>
      <c r="C27" s="305"/>
      <c r="D27" s="305"/>
      <c r="E27" s="305"/>
      <c r="F27" s="305"/>
      <c r="G27" s="305"/>
      <c r="H27" s="305"/>
      <c r="I27" s="305"/>
      <c r="J27" s="305"/>
      <c r="K27" s="305"/>
      <c r="L27" s="305"/>
      <c r="M27" s="305"/>
      <c r="N27" s="305"/>
      <c r="O27" s="305" t="s">
        <v>66</v>
      </c>
      <c r="P27" s="305"/>
      <c r="Q27" s="305"/>
      <c r="R27" s="305"/>
      <c r="S27" s="305"/>
      <c r="T27" s="305"/>
      <c r="U27" s="305"/>
      <c r="V27" s="305"/>
      <c r="W27" s="305"/>
      <c r="X27" s="148" t="s">
        <v>14</v>
      </c>
      <c r="Y27" s="149"/>
      <c r="Z27" s="149"/>
      <c r="AA27" s="149"/>
      <c r="AB27" s="149"/>
      <c r="AC27" s="150"/>
      <c r="AD27" s="305" t="s">
        <v>65</v>
      </c>
      <c r="AE27" s="305"/>
      <c r="AF27" s="305"/>
      <c r="AG27" s="305"/>
      <c r="AH27" s="305"/>
      <c r="AI27" s="305"/>
      <c r="AJ27" s="305"/>
      <c r="AK27" s="305"/>
      <c r="AL27" s="305"/>
      <c r="AM27" s="305"/>
      <c r="AN27" s="305"/>
      <c r="AO27" s="305"/>
      <c r="AP27" s="305"/>
      <c r="AQ27" s="148" t="s">
        <v>13</v>
      </c>
      <c r="AR27" s="149"/>
      <c r="AS27" s="149"/>
      <c r="AT27" s="149"/>
      <c r="AU27" s="149"/>
      <c r="AV27" s="150"/>
      <c r="AW27" s="306" t="s">
        <v>74</v>
      </c>
      <c r="AX27" s="307"/>
      <c r="AY27" s="307"/>
      <c r="AZ27" s="307"/>
      <c r="BA27" s="307"/>
      <c r="BB27" s="307"/>
      <c r="BC27" s="307"/>
      <c r="BD27" s="307"/>
      <c r="BE27" s="307"/>
      <c r="BF27" s="307"/>
      <c r="BG27" s="307"/>
      <c r="BH27" s="307"/>
      <c r="BI27" s="307" t="s">
        <v>66</v>
      </c>
      <c r="BJ27" s="307"/>
      <c r="BK27" s="307"/>
      <c r="BL27" s="307"/>
      <c r="BM27" s="307"/>
      <c r="BN27" s="307"/>
      <c r="BO27" s="307"/>
      <c r="BP27" s="307"/>
      <c r="BQ27" s="308"/>
      <c r="BR27" s="148" t="s">
        <v>14</v>
      </c>
      <c r="BS27" s="149"/>
      <c r="BT27" s="149"/>
      <c r="BU27" s="149"/>
      <c r="BV27" s="149"/>
      <c r="BW27" s="150"/>
      <c r="BX27" s="309" t="s">
        <v>65</v>
      </c>
      <c r="BY27" s="310"/>
      <c r="BZ27" s="310"/>
      <c r="CA27" s="310"/>
      <c r="CB27" s="310"/>
      <c r="CC27" s="310"/>
      <c r="CD27" s="310"/>
      <c r="CE27" s="310"/>
      <c r="CF27" s="310"/>
      <c r="CG27" s="310"/>
      <c r="CH27" s="310"/>
      <c r="CI27" s="310"/>
      <c r="CJ27" s="311"/>
      <c r="CK27" s="148" t="s">
        <v>13</v>
      </c>
      <c r="CL27" s="149"/>
      <c r="CM27" s="149"/>
      <c r="CN27" s="149"/>
      <c r="CO27" s="149"/>
      <c r="CP27" s="150"/>
      <c r="CQ27" s="309" t="s">
        <v>74</v>
      </c>
      <c r="CR27" s="310"/>
      <c r="CS27" s="310"/>
      <c r="CT27" s="310"/>
      <c r="CU27" s="310"/>
      <c r="CV27" s="310"/>
      <c r="CW27" s="310"/>
      <c r="CX27" s="310"/>
      <c r="CY27" s="310"/>
      <c r="CZ27" s="310"/>
      <c r="DA27" s="310"/>
      <c r="DB27" s="312"/>
    </row>
    <row r="28" spans="1:106" ht="24" customHeight="1">
      <c r="A28" s="52"/>
      <c r="B28" s="313" t="s">
        <v>104</v>
      </c>
      <c r="C28" s="271"/>
      <c r="D28" s="271"/>
      <c r="E28" s="271"/>
      <c r="F28" s="271"/>
      <c r="G28" s="271"/>
      <c r="H28" s="271"/>
      <c r="I28" s="271"/>
      <c r="J28" s="271"/>
      <c r="K28" s="271"/>
      <c r="L28" s="271"/>
      <c r="M28" s="271"/>
      <c r="N28" s="272"/>
      <c r="O28" s="72"/>
      <c r="P28" s="72"/>
      <c r="Q28" s="72"/>
      <c r="R28" s="72"/>
      <c r="S28" s="72"/>
      <c r="T28" s="72"/>
      <c r="U28" s="72"/>
      <c r="V28" s="72"/>
      <c r="W28" s="72"/>
      <c r="X28" s="145"/>
      <c r="Y28" s="146"/>
      <c r="Z28" s="146"/>
      <c r="AA28" s="146"/>
      <c r="AB28" s="146"/>
      <c r="AC28" s="147"/>
      <c r="AD28" s="72"/>
      <c r="AE28" s="72"/>
      <c r="AF28" s="72"/>
      <c r="AG28" s="72"/>
      <c r="AH28" s="72"/>
      <c r="AI28" s="72"/>
      <c r="AJ28" s="72"/>
      <c r="AK28" s="72"/>
      <c r="AL28" s="72"/>
      <c r="AM28" s="72"/>
      <c r="AN28" s="72"/>
      <c r="AO28" s="72"/>
      <c r="AP28" s="72"/>
      <c r="AQ28" s="145"/>
      <c r="AR28" s="146"/>
      <c r="AS28" s="146"/>
      <c r="AT28" s="146"/>
      <c r="AU28" s="146"/>
      <c r="AV28" s="147"/>
      <c r="AW28" s="129">
        <f>IF(OR(O28="",X28="",AD28="",AQ28=""),"",AM18)</f>
      </c>
      <c r="AX28" s="117"/>
      <c r="AY28" s="117"/>
      <c r="AZ28" s="117"/>
      <c r="BA28" s="117"/>
      <c r="BB28" s="117"/>
      <c r="BC28" s="117"/>
      <c r="BD28" s="117"/>
      <c r="BE28" s="117"/>
      <c r="BF28" s="117"/>
      <c r="BG28" s="117"/>
      <c r="BH28" s="117"/>
      <c r="BI28" s="117"/>
      <c r="BJ28" s="117"/>
      <c r="BK28" s="117"/>
      <c r="BL28" s="117"/>
      <c r="BM28" s="117"/>
      <c r="BN28" s="117"/>
      <c r="BO28" s="117"/>
      <c r="BP28" s="117"/>
      <c r="BQ28" s="118"/>
      <c r="BR28" s="145"/>
      <c r="BS28" s="146"/>
      <c r="BT28" s="146"/>
      <c r="BU28" s="146"/>
      <c r="BV28" s="146"/>
      <c r="BW28" s="147"/>
      <c r="BX28" s="72"/>
      <c r="BY28" s="72"/>
      <c r="BZ28" s="72"/>
      <c r="CA28" s="72"/>
      <c r="CB28" s="72"/>
      <c r="CC28" s="72"/>
      <c r="CD28" s="72"/>
      <c r="CE28" s="72"/>
      <c r="CF28" s="72"/>
      <c r="CG28" s="72"/>
      <c r="CH28" s="72"/>
      <c r="CI28" s="72"/>
      <c r="CJ28" s="72"/>
      <c r="CK28" s="145"/>
      <c r="CL28" s="146"/>
      <c r="CM28" s="146"/>
      <c r="CN28" s="146"/>
      <c r="CO28" s="146"/>
      <c r="CP28" s="147"/>
      <c r="CQ28" s="129">
        <f>IF(OR(BI28="",BR28="",BX28="",CK28=""),"",AM18)</f>
      </c>
      <c r="CR28" s="117"/>
      <c r="CS28" s="117"/>
      <c r="CT28" s="117"/>
      <c r="CU28" s="117"/>
      <c r="CV28" s="117"/>
      <c r="CW28" s="117"/>
      <c r="CX28" s="117"/>
      <c r="CY28" s="117"/>
      <c r="CZ28" s="117"/>
      <c r="DA28" s="117"/>
      <c r="DB28" s="317"/>
    </row>
    <row r="29" spans="1:106" ht="24" customHeight="1">
      <c r="A29" s="52"/>
      <c r="B29" s="314"/>
      <c r="C29" s="315"/>
      <c r="D29" s="315"/>
      <c r="E29" s="315"/>
      <c r="F29" s="315"/>
      <c r="G29" s="315"/>
      <c r="H29" s="315"/>
      <c r="I29" s="315"/>
      <c r="J29" s="315"/>
      <c r="K29" s="315"/>
      <c r="L29" s="315"/>
      <c r="M29" s="315"/>
      <c r="N29" s="316"/>
      <c r="O29" s="58"/>
      <c r="P29" s="58"/>
      <c r="Q29" s="58"/>
      <c r="R29" s="58"/>
      <c r="S29" s="58"/>
      <c r="T29" s="58"/>
      <c r="U29" s="58"/>
      <c r="V29" s="58"/>
      <c r="W29" s="58"/>
      <c r="X29" s="142"/>
      <c r="Y29" s="143"/>
      <c r="Z29" s="143"/>
      <c r="AA29" s="143"/>
      <c r="AB29" s="143"/>
      <c r="AC29" s="144"/>
      <c r="AD29" s="58"/>
      <c r="AE29" s="58"/>
      <c r="AF29" s="58"/>
      <c r="AG29" s="58"/>
      <c r="AH29" s="58"/>
      <c r="AI29" s="58"/>
      <c r="AJ29" s="58"/>
      <c r="AK29" s="58"/>
      <c r="AL29" s="58"/>
      <c r="AM29" s="58"/>
      <c r="AN29" s="58"/>
      <c r="AO29" s="58"/>
      <c r="AP29" s="58"/>
      <c r="AQ29" s="142"/>
      <c r="AR29" s="143"/>
      <c r="AS29" s="143"/>
      <c r="AT29" s="143"/>
      <c r="AU29" s="143"/>
      <c r="AV29" s="144"/>
      <c r="AW29" s="96">
        <f>IF(OR(O29="",X29="",AD29="",AQ29=""),"",AM18)</f>
      </c>
      <c r="AX29" s="97"/>
      <c r="AY29" s="97"/>
      <c r="AZ29" s="97"/>
      <c r="BA29" s="97"/>
      <c r="BB29" s="97"/>
      <c r="BC29" s="97"/>
      <c r="BD29" s="97"/>
      <c r="BE29" s="97"/>
      <c r="BF29" s="97"/>
      <c r="BG29" s="97"/>
      <c r="BH29" s="97"/>
      <c r="BI29" s="97"/>
      <c r="BJ29" s="97"/>
      <c r="BK29" s="97"/>
      <c r="BL29" s="97"/>
      <c r="BM29" s="97"/>
      <c r="BN29" s="97"/>
      <c r="BO29" s="97"/>
      <c r="BP29" s="97"/>
      <c r="BQ29" s="130"/>
      <c r="BR29" s="142"/>
      <c r="BS29" s="143"/>
      <c r="BT29" s="143"/>
      <c r="BU29" s="143"/>
      <c r="BV29" s="143"/>
      <c r="BW29" s="144"/>
      <c r="BX29" s="58"/>
      <c r="BY29" s="58"/>
      <c r="BZ29" s="58"/>
      <c r="CA29" s="58"/>
      <c r="CB29" s="58"/>
      <c r="CC29" s="58"/>
      <c r="CD29" s="58"/>
      <c r="CE29" s="58"/>
      <c r="CF29" s="58"/>
      <c r="CG29" s="58"/>
      <c r="CH29" s="58"/>
      <c r="CI29" s="58"/>
      <c r="CJ29" s="58"/>
      <c r="CK29" s="142"/>
      <c r="CL29" s="143"/>
      <c r="CM29" s="143"/>
      <c r="CN29" s="143"/>
      <c r="CO29" s="143"/>
      <c r="CP29" s="144"/>
      <c r="CQ29" s="96">
        <f>IF(OR(BI29="",BR29="",BX29="",CK29=""),"",AM18)</f>
      </c>
      <c r="CR29" s="97"/>
      <c r="CS29" s="97"/>
      <c r="CT29" s="97"/>
      <c r="CU29" s="97"/>
      <c r="CV29" s="97"/>
      <c r="CW29" s="97"/>
      <c r="CX29" s="97"/>
      <c r="CY29" s="97"/>
      <c r="CZ29" s="97"/>
      <c r="DA29" s="97"/>
      <c r="DB29" s="98"/>
    </row>
    <row r="30" spans="1:106" ht="24" customHeight="1">
      <c r="A30" s="52"/>
      <c r="B30" s="322" t="s">
        <v>105</v>
      </c>
      <c r="C30" s="323"/>
      <c r="D30" s="323"/>
      <c r="E30" s="323"/>
      <c r="F30" s="323"/>
      <c r="G30" s="323"/>
      <c r="H30" s="323"/>
      <c r="I30" s="323"/>
      <c r="J30" s="323"/>
      <c r="K30" s="323"/>
      <c r="L30" s="323"/>
      <c r="M30" s="323"/>
      <c r="N30" s="324"/>
      <c r="O30" s="58"/>
      <c r="P30" s="58"/>
      <c r="Q30" s="58"/>
      <c r="R30" s="58"/>
      <c r="S30" s="58"/>
      <c r="T30" s="58"/>
      <c r="U30" s="58"/>
      <c r="V30" s="58"/>
      <c r="W30" s="58"/>
      <c r="X30" s="142"/>
      <c r="Y30" s="143"/>
      <c r="Z30" s="143"/>
      <c r="AA30" s="143"/>
      <c r="AB30" s="143"/>
      <c r="AC30" s="144"/>
      <c r="AD30" s="58"/>
      <c r="AE30" s="58"/>
      <c r="AF30" s="58"/>
      <c r="AG30" s="58"/>
      <c r="AH30" s="58"/>
      <c r="AI30" s="58"/>
      <c r="AJ30" s="58"/>
      <c r="AK30" s="58"/>
      <c r="AL30" s="58"/>
      <c r="AM30" s="58"/>
      <c r="AN30" s="58"/>
      <c r="AO30" s="58"/>
      <c r="AP30" s="58"/>
      <c r="AQ30" s="142"/>
      <c r="AR30" s="143"/>
      <c r="AS30" s="143"/>
      <c r="AT30" s="143"/>
      <c r="AU30" s="143"/>
      <c r="AV30" s="144"/>
      <c r="AW30" s="96">
        <f>IF(OR(O30="",X30="",AD30="",AQ30=""),"",AM18)</f>
      </c>
      <c r="AX30" s="97"/>
      <c r="AY30" s="97"/>
      <c r="AZ30" s="97"/>
      <c r="BA30" s="97"/>
      <c r="BB30" s="97"/>
      <c r="BC30" s="97"/>
      <c r="BD30" s="97"/>
      <c r="BE30" s="97"/>
      <c r="BF30" s="97"/>
      <c r="BG30" s="97"/>
      <c r="BH30" s="97"/>
      <c r="BI30" s="97"/>
      <c r="BJ30" s="97"/>
      <c r="BK30" s="97"/>
      <c r="BL30" s="97"/>
      <c r="BM30" s="97"/>
      <c r="BN30" s="97"/>
      <c r="BO30" s="97"/>
      <c r="BP30" s="97"/>
      <c r="BQ30" s="130"/>
      <c r="BR30" s="142"/>
      <c r="BS30" s="143"/>
      <c r="BT30" s="143"/>
      <c r="BU30" s="143"/>
      <c r="BV30" s="143"/>
      <c r="BW30" s="144"/>
      <c r="BX30" s="58"/>
      <c r="BY30" s="58"/>
      <c r="BZ30" s="58"/>
      <c r="CA30" s="58"/>
      <c r="CB30" s="58"/>
      <c r="CC30" s="58"/>
      <c r="CD30" s="58"/>
      <c r="CE30" s="58"/>
      <c r="CF30" s="58"/>
      <c r="CG30" s="58"/>
      <c r="CH30" s="58"/>
      <c r="CI30" s="58"/>
      <c r="CJ30" s="58"/>
      <c r="CK30" s="142"/>
      <c r="CL30" s="143"/>
      <c r="CM30" s="143"/>
      <c r="CN30" s="143"/>
      <c r="CO30" s="143"/>
      <c r="CP30" s="144"/>
      <c r="CQ30" s="96">
        <f>IF(OR(BI30="",BR30="",BX30="",CK30=""),"",AM18)</f>
      </c>
      <c r="CR30" s="97"/>
      <c r="CS30" s="97"/>
      <c r="CT30" s="97"/>
      <c r="CU30" s="97"/>
      <c r="CV30" s="97"/>
      <c r="CW30" s="97"/>
      <c r="CX30" s="97"/>
      <c r="CY30" s="97"/>
      <c r="CZ30" s="97"/>
      <c r="DA30" s="97"/>
      <c r="DB30" s="98"/>
    </row>
    <row r="31" spans="1:106" ht="24" customHeight="1" thickBot="1">
      <c r="A31" s="52"/>
      <c r="B31" s="325"/>
      <c r="C31" s="326"/>
      <c r="D31" s="326"/>
      <c r="E31" s="326"/>
      <c r="F31" s="326"/>
      <c r="G31" s="326"/>
      <c r="H31" s="326"/>
      <c r="I31" s="326"/>
      <c r="J31" s="326"/>
      <c r="K31" s="326"/>
      <c r="L31" s="326"/>
      <c r="M31" s="326"/>
      <c r="N31" s="327"/>
      <c r="O31" s="76"/>
      <c r="P31" s="76"/>
      <c r="Q31" s="76"/>
      <c r="R31" s="76"/>
      <c r="S31" s="76"/>
      <c r="T31" s="76"/>
      <c r="U31" s="76"/>
      <c r="V31" s="76"/>
      <c r="W31" s="76"/>
      <c r="X31" s="151"/>
      <c r="Y31" s="152"/>
      <c r="Z31" s="152"/>
      <c r="AA31" s="152"/>
      <c r="AB31" s="152"/>
      <c r="AC31" s="153"/>
      <c r="AD31" s="76"/>
      <c r="AE31" s="76"/>
      <c r="AF31" s="76"/>
      <c r="AG31" s="76"/>
      <c r="AH31" s="76"/>
      <c r="AI31" s="76"/>
      <c r="AJ31" s="76"/>
      <c r="AK31" s="76"/>
      <c r="AL31" s="76"/>
      <c r="AM31" s="76"/>
      <c r="AN31" s="76"/>
      <c r="AO31" s="76"/>
      <c r="AP31" s="76"/>
      <c r="AQ31" s="151"/>
      <c r="AR31" s="152"/>
      <c r="AS31" s="152"/>
      <c r="AT31" s="152"/>
      <c r="AU31" s="152"/>
      <c r="AV31" s="153"/>
      <c r="AW31" s="328">
        <f>IF(OR(O31="",X31="",AD31="",AQ31=""),"",AM18)</f>
      </c>
      <c r="AX31" s="329"/>
      <c r="AY31" s="329"/>
      <c r="AZ31" s="329"/>
      <c r="BA31" s="329"/>
      <c r="BB31" s="329"/>
      <c r="BC31" s="329"/>
      <c r="BD31" s="329"/>
      <c r="BE31" s="329"/>
      <c r="BF31" s="329"/>
      <c r="BG31" s="329"/>
      <c r="BH31" s="329"/>
      <c r="BI31" s="329"/>
      <c r="BJ31" s="329"/>
      <c r="BK31" s="329"/>
      <c r="BL31" s="329"/>
      <c r="BM31" s="329"/>
      <c r="BN31" s="329"/>
      <c r="BO31" s="329"/>
      <c r="BP31" s="329"/>
      <c r="BQ31" s="330"/>
      <c r="BR31" s="151"/>
      <c r="BS31" s="152"/>
      <c r="BT31" s="152"/>
      <c r="BU31" s="152"/>
      <c r="BV31" s="152"/>
      <c r="BW31" s="153"/>
      <c r="BX31" s="76"/>
      <c r="BY31" s="76"/>
      <c r="BZ31" s="76"/>
      <c r="CA31" s="76"/>
      <c r="CB31" s="76"/>
      <c r="CC31" s="76"/>
      <c r="CD31" s="76"/>
      <c r="CE31" s="76"/>
      <c r="CF31" s="76"/>
      <c r="CG31" s="76"/>
      <c r="CH31" s="76"/>
      <c r="CI31" s="76"/>
      <c r="CJ31" s="76"/>
      <c r="CK31" s="151"/>
      <c r="CL31" s="152"/>
      <c r="CM31" s="152"/>
      <c r="CN31" s="152"/>
      <c r="CO31" s="152"/>
      <c r="CP31" s="153"/>
      <c r="CQ31" s="328">
        <f>IF(OR(BI31="",BR31="",BX31="",CK31=""),"",AM18)</f>
      </c>
      <c r="CR31" s="329"/>
      <c r="CS31" s="329"/>
      <c r="CT31" s="329"/>
      <c r="CU31" s="329"/>
      <c r="CV31" s="329"/>
      <c r="CW31" s="329"/>
      <c r="CX31" s="329"/>
      <c r="CY31" s="329"/>
      <c r="CZ31" s="329"/>
      <c r="DA31" s="329"/>
      <c r="DB31" s="335"/>
    </row>
    <row r="32" spans="1:106" ht="24" customHeight="1">
      <c r="A32" s="52"/>
      <c r="B32" s="108" t="s">
        <v>109</v>
      </c>
      <c r="C32" s="109"/>
      <c r="D32" s="109"/>
      <c r="E32" s="109"/>
      <c r="F32" s="109"/>
      <c r="G32" s="109"/>
      <c r="H32" s="109"/>
      <c r="I32" s="109"/>
      <c r="J32" s="109"/>
      <c r="K32" s="109"/>
      <c r="L32" s="109"/>
      <c r="M32" s="109"/>
      <c r="N32" s="110"/>
      <c r="O32" s="72"/>
      <c r="P32" s="72"/>
      <c r="Q32" s="72"/>
      <c r="R32" s="72"/>
      <c r="S32" s="72"/>
      <c r="T32" s="72"/>
      <c r="U32" s="72"/>
      <c r="V32" s="72"/>
      <c r="W32" s="72"/>
      <c r="X32" s="145"/>
      <c r="Y32" s="146"/>
      <c r="Z32" s="146"/>
      <c r="AA32" s="146"/>
      <c r="AB32" s="146"/>
      <c r="AC32" s="147"/>
      <c r="AD32" s="72"/>
      <c r="AE32" s="72"/>
      <c r="AF32" s="72"/>
      <c r="AG32" s="72"/>
      <c r="AH32" s="72"/>
      <c r="AI32" s="72"/>
      <c r="AJ32" s="72"/>
      <c r="AK32" s="72"/>
      <c r="AL32" s="72"/>
      <c r="AM32" s="72"/>
      <c r="AN32" s="72"/>
      <c r="AO32" s="72"/>
      <c r="AP32" s="72"/>
      <c r="AQ32" s="74"/>
      <c r="AR32" s="74"/>
      <c r="AS32" s="74"/>
      <c r="AT32" s="74"/>
      <c r="AU32" s="74"/>
      <c r="AV32" s="74"/>
      <c r="AW32" s="129">
        <f>IF(OR(O32="",X32="",AD32="",AQ32=""),"",AM18)</f>
      </c>
      <c r="AX32" s="117"/>
      <c r="AY32" s="117"/>
      <c r="AZ32" s="117"/>
      <c r="BA32" s="117"/>
      <c r="BB32" s="117"/>
      <c r="BC32" s="117"/>
      <c r="BD32" s="117"/>
      <c r="BE32" s="117"/>
      <c r="BF32" s="117"/>
      <c r="BG32" s="117"/>
      <c r="BH32" s="117"/>
      <c r="BI32" s="117"/>
      <c r="BJ32" s="117"/>
      <c r="BK32" s="117"/>
      <c r="BL32" s="117"/>
      <c r="BM32" s="117"/>
      <c r="BN32" s="117"/>
      <c r="BO32" s="117"/>
      <c r="BP32" s="117"/>
      <c r="BQ32" s="118"/>
      <c r="BR32" s="74"/>
      <c r="BS32" s="74"/>
      <c r="BT32" s="74"/>
      <c r="BU32" s="74"/>
      <c r="BV32" s="74"/>
      <c r="BW32" s="74"/>
      <c r="BX32" s="72"/>
      <c r="BY32" s="72"/>
      <c r="BZ32" s="72"/>
      <c r="CA32" s="72"/>
      <c r="CB32" s="72"/>
      <c r="CC32" s="72"/>
      <c r="CD32" s="72"/>
      <c r="CE32" s="72"/>
      <c r="CF32" s="72"/>
      <c r="CG32" s="72"/>
      <c r="CH32" s="72"/>
      <c r="CI32" s="72"/>
      <c r="CJ32" s="72"/>
      <c r="CK32" s="74"/>
      <c r="CL32" s="74"/>
      <c r="CM32" s="74"/>
      <c r="CN32" s="74"/>
      <c r="CO32" s="74"/>
      <c r="CP32" s="74"/>
      <c r="CQ32" s="129">
        <f>IF(OR(BI32="",BR32="",BX32="",CK32=""),"",AM18)</f>
      </c>
      <c r="CR32" s="117"/>
      <c r="CS32" s="117"/>
      <c r="CT32" s="117"/>
      <c r="CU32" s="117"/>
      <c r="CV32" s="117"/>
      <c r="CW32" s="117"/>
      <c r="CX32" s="117"/>
      <c r="CY32" s="117"/>
      <c r="CZ32" s="117"/>
      <c r="DA32" s="117"/>
      <c r="DB32" s="317"/>
    </row>
    <row r="33" spans="1:106" ht="24" customHeight="1">
      <c r="A33" s="52"/>
      <c r="B33" s="114"/>
      <c r="C33" s="115"/>
      <c r="D33" s="115"/>
      <c r="E33" s="115"/>
      <c r="F33" s="115"/>
      <c r="G33" s="115"/>
      <c r="H33" s="115"/>
      <c r="I33" s="115"/>
      <c r="J33" s="115"/>
      <c r="K33" s="115"/>
      <c r="L33" s="115"/>
      <c r="M33" s="115"/>
      <c r="N33" s="116"/>
      <c r="O33" s="58"/>
      <c r="P33" s="58"/>
      <c r="Q33" s="58"/>
      <c r="R33" s="58"/>
      <c r="S33" s="58"/>
      <c r="T33" s="58"/>
      <c r="U33" s="58"/>
      <c r="V33" s="58"/>
      <c r="W33" s="58"/>
      <c r="X33" s="142"/>
      <c r="Y33" s="143"/>
      <c r="Z33" s="143"/>
      <c r="AA33" s="143"/>
      <c r="AB33" s="143"/>
      <c r="AC33" s="144"/>
      <c r="AD33" s="58"/>
      <c r="AE33" s="58"/>
      <c r="AF33" s="58"/>
      <c r="AG33" s="58"/>
      <c r="AH33" s="58"/>
      <c r="AI33" s="58"/>
      <c r="AJ33" s="58"/>
      <c r="AK33" s="58"/>
      <c r="AL33" s="58"/>
      <c r="AM33" s="58"/>
      <c r="AN33" s="58"/>
      <c r="AO33" s="58"/>
      <c r="AP33" s="58"/>
      <c r="AQ33" s="75"/>
      <c r="AR33" s="75"/>
      <c r="AS33" s="75"/>
      <c r="AT33" s="75"/>
      <c r="AU33" s="75"/>
      <c r="AV33" s="75"/>
      <c r="AW33" s="96">
        <f>IF(OR(O33="",X33="",AD33="",AQ33=""),"",AM18)</f>
      </c>
      <c r="AX33" s="97"/>
      <c r="AY33" s="97"/>
      <c r="AZ33" s="97"/>
      <c r="BA33" s="97"/>
      <c r="BB33" s="97"/>
      <c r="BC33" s="97"/>
      <c r="BD33" s="97"/>
      <c r="BE33" s="97"/>
      <c r="BF33" s="97"/>
      <c r="BG33" s="97"/>
      <c r="BH33" s="97"/>
      <c r="BI33" s="97"/>
      <c r="BJ33" s="97"/>
      <c r="BK33" s="97"/>
      <c r="BL33" s="97"/>
      <c r="BM33" s="97"/>
      <c r="BN33" s="97"/>
      <c r="BO33" s="97"/>
      <c r="BP33" s="97"/>
      <c r="BQ33" s="130"/>
      <c r="BR33" s="75"/>
      <c r="BS33" s="75"/>
      <c r="BT33" s="75"/>
      <c r="BU33" s="75"/>
      <c r="BV33" s="75"/>
      <c r="BW33" s="75"/>
      <c r="BX33" s="58"/>
      <c r="BY33" s="58"/>
      <c r="BZ33" s="58"/>
      <c r="CA33" s="58"/>
      <c r="CB33" s="58"/>
      <c r="CC33" s="58"/>
      <c r="CD33" s="58"/>
      <c r="CE33" s="58"/>
      <c r="CF33" s="58"/>
      <c r="CG33" s="58"/>
      <c r="CH33" s="58"/>
      <c r="CI33" s="58"/>
      <c r="CJ33" s="58"/>
      <c r="CK33" s="75"/>
      <c r="CL33" s="75"/>
      <c r="CM33" s="75"/>
      <c r="CN33" s="75"/>
      <c r="CO33" s="75"/>
      <c r="CP33" s="75"/>
      <c r="CQ33" s="96">
        <f>IF(OR(BI33="",BR33="",BX33="",CK33=""),"",AM18)</f>
      </c>
      <c r="CR33" s="97"/>
      <c r="CS33" s="97"/>
      <c r="CT33" s="97"/>
      <c r="CU33" s="97"/>
      <c r="CV33" s="97"/>
      <c r="CW33" s="97"/>
      <c r="CX33" s="97"/>
      <c r="CY33" s="97"/>
      <c r="CZ33" s="97"/>
      <c r="DA33" s="97"/>
      <c r="DB33" s="98"/>
    </row>
    <row r="34" spans="1:106" ht="24" customHeight="1">
      <c r="A34" s="52"/>
      <c r="B34" s="336" t="s">
        <v>110</v>
      </c>
      <c r="C34" s="337"/>
      <c r="D34" s="337"/>
      <c r="E34" s="337"/>
      <c r="F34" s="337"/>
      <c r="G34" s="337"/>
      <c r="H34" s="337"/>
      <c r="I34" s="337"/>
      <c r="J34" s="337"/>
      <c r="K34" s="337"/>
      <c r="L34" s="337"/>
      <c r="M34" s="337"/>
      <c r="N34" s="338"/>
      <c r="O34" s="58"/>
      <c r="P34" s="58"/>
      <c r="Q34" s="58"/>
      <c r="R34" s="58"/>
      <c r="S34" s="58"/>
      <c r="T34" s="58"/>
      <c r="U34" s="58"/>
      <c r="V34" s="58"/>
      <c r="W34" s="58"/>
      <c r="X34" s="142"/>
      <c r="Y34" s="143"/>
      <c r="Z34" s="143"/>
      <c r="AA34" s="143"/>
      <c r="AB34" s="143"/>
      <c r="AC34" s="144"/>
      <c r="AD34" s="58"/>
      <c r="AE34" s="58"/>
      <c r="AF34" s="58"/>
      <c r="AG34" s="58"/>
      <c r="AH34" s="58"/>
      <c r="AI34" s="58"/>
      <c r="AJ34" s="58"/>
      <c r="AK34" s="58"/>
      <c r="AL34" s="58"/>
      <c r="AM34" s="58"/>
      <c r="AN34" s="58"/>
      <c r="AO34" s="58"/>
      <c r="AP34" s="58"/>
      <c r="AQ34" s="75"/>
      <c r="AR34" s="75"/>
      <c r="AS34" s="75"/>
      <c r="AT34" s="75"/>
      <c r="AU34" s="75"/>
      <c r="AV34" s="75"/>
      <c r="AW34" s="96">
        <f>IF(OR(O34="",X34="",AD34="",AQ34=""),"",AM18)</f>
      </c>
      <c r="AX34" s="97"/>
      <c r="AY34" s="97"/>
      <c r="AZ34" s="97"/>
      <c r="BA34" s="97"/>
      <c r="BB34" s="97"/>
      <c r="BC34" s="97"/>
      <c r="BD34" s="97"/>
      <c r="BE34" s="97"/>
      <c r="BF34" s="97"/>
      <c r="BG34" s="97"/>
      <c r="BH34" s="97"/>
      <c r="BI34" s="97"/>
      <c r="BJ34" s="97"/>
      <c r="BK34" s="97"/>
      <c r="BL34" s="97"/>
      <c r="BM34" s="97"/>
      <c r="BN34" s="97"/>
      <c r="BO34" s="97"/>
      <c r="BP34" s="97"/>
      <c r="BQ34" s="130"/>
      <c r="BR34" s="75"/>
      <c r="BS34" s="75"/>
      <c r="BT34" s="75"/>
      <c r="BU34" s="75"/>
      <c r="BV34" s="75"/>
      <c r="BW34" s="75"/>
      <c r="BX34" s="58"/>
      <c r="BY34" s="58"/>
      <c r="BZ34" s="58"/>
      <c r="CA34" s="58"/>
      <c r="CB34" s="58"/>
      <c r="CC34" s="58"/>
      <c r="CD34" s="58"/>
      <c r="CE34" s="58"/>
      <c r="CF34" s="58"/>
      <c r="CG34" s="58"/>
      <c r="CH34" s="58"/>
      <c r="CI34" s="58"/>
      <c r="CJ34" s="58"/>
      <c r="CK34" s="75"/>
      <c r="CL34" s="75"/>
      <c r="CM34" s="75"/>
      <c r="CN34" s="75"/>
      <c r="CO34" s="75"/>
      <c r="CP34" s="75"/>
      <c r="CQ34" s="96">
        <f>IF(OR(BI34="",BR34="",BX34="",CK34=""),"",AM18)</f>
      </c>
      <c r="CR34" s="97"/>
      <c r="CS34" s="97"/>
      <c r="CT34" s="97"/>
      <c r="CU34" s="97"/>
      <c r="CV34" s="97"/>
      <c r="CW34" s="97"/>
      <c r="CX34" s="97"/>
      <c r="CY34" s="97"/>
      <c r="CZ34" s="97"/>
      <c r="DA34" s="97"/>
      <c r="DB34" s="98"/>
    </row>
    <row r="35" spans="1:106" ht="24" customHeight="1" thickBot="1">
      <c r="A35" s="52"/>
      <c r="B35" s="339"/>
      <c r="C35" s="340"/>
      <c r="D35" s="340"/>
      <c r="E35" s="340"/>
      <c r="F35" s="340"/>
      <c r="G35" s="340"/>
      <c r="H35" s="340"/>
      <c r="I35" s="340"/>
      <c r="J35" s="340"/>
      <c r="K35" s="340"/>
      <c r="L35" s="340"/>
      <c r="M35" s="340"/>
      <c r="N35" s="341"/>
      <c r="O35" s="76"/>
      <c r="P35" s="76"/>
      <c r="Q35" s="76"/>
      <c r="R35" s="76"/>
      <c r="S35" s="76"/>
      <c r="T35" s="76"/>
      <c r="U35" s="76"/>
      <c r="V35" s="76"/>
      <c r="W35" s="76"/>
      <c r="X35" s="151"/>
      <c r="Y35" s="152"/>
      <c r="Z35" s="152"/>
      <c r="AA35" s="152"/>
      <c r="AB35" s="152"/>
      <c r="AC35" s="153"/>
      <c r="AD35" s="76"/>
      <c r="AE35" s="76"/>
      <c r="AF35" s="76"/>
      <c r="AG35" s="76"/>
      <c r="AH35" s="76"/>
      <c r="AI35" s="76"/>
      <c r="AJ35" s="76"/>
      <c r="AK35" s="76"/>
      <c r="AL35" s="76"/>
      <c r="AM35" s="76"/>
      <c r="AN35" s="76"/>
      <c r="AO35" s="76"/>
      <c r="AP35" s="76"/>
      <c r="AQ35" s="141"/>
      <c r="AR35" s="141"/>
      <c r="AS35" s="141"/>
      <c r="AT35" s="141"/>
      <c r="AU35" s="141"/>
      <c r="AV35" s="141"/>
      <c r="AW35" s="328">
        <f>IF(OR(O35="",X35="",AD35="",AQ35=""),"",AM18)</f>
      </c>
      <c r="AX35" s="329"/>
      <c r="AY35" s="329"/>
      <c r="AZ35" s="329"/>
      <c r="BA35" s="329"/>
      <c r="BB35" s="329"/>
      <c r="BC35" s="329"/>
      <c r="BD35" s="329"/>
      <c r="BE35" s="329"/>
      <c r="BF35" s="329"/>
      <c r="BG35" s="329"/>
      <c r="BH35" s="329"/>
      <c r="BI35" s="329"/>
      <c r="BJ35" s="329"/>
      <c r="BK35" s="329"/>
      <c r="BL35" s="329"/>
      <c r="BM35" s="329"/>
      <c r="BN35" s="329"/>
      <c r="BO35" s="329"/>
      <c r="BP35" s="329"/>
      <c r="BQ35" s="330"/>
      <c r="BR35" s="141"/>
      <c r="BS35" s="141"/>
      <c r="BT35" s="141"/>
      <c r="BU35" s="141"/>
      <c r="BV35" s="141"/>
      <c r="BW35" s="141"/>
      <c r="BX35" s="76"/>
      <c r="BY35" s="76"/>
      <c r="BZ35" s="76"/>
      <c r="CA35" s="76"/>
      <c r="CB35" s="76"/>
      <c r="CC35" s="76"/>
      <c r="CD35" s="76"/>
      <c r="CE35" s="76"/>
      <c r="CF35" s="76"/>
      <c r="CG35" s="76"/>
      <c r="CH35" s="76"/>
      <c r="CI35" s="76"/>
      <c r="CJ35" s="76"/>
      <c r="CK35" s="141"/>
      <c r="CL35" s="141"/>
      <c r="CM35" s="141"/>
      <c r="CN35" s="141"/>
      <c r="CO35" s="141"/>
      <c r="CP35" s="141"/>
      <c r="CQ35" s="328">
        <f>IF(OR(BI35="",BR35="",BX35="",CK35=""),"",AM18)</f>
      </c>
      <c r="CR35" s="329"/>
      <c r="CS35" s="329"/>
      <c r="CT35" s="329"/>
      <c r="CU35" s="329"/>
      <c r="CV35" s="329"/>
      <c r="CW35" s="329"/>
      <c r="CX35" s="329"/>
      <c r="CY35" s="329"/>
      <c r="CZ35" s="329"/>
      <c r="DA35" s="329"/>
      <c r="DB35" s="335"/>
    </row>
    <row r="36" spans="1:106" ht="24" customHeight="1">
      <c r="A36" s="52"/>
      <c r="B36" s="333" t="s">
        <v>111</v>
      </c>
      <c r="C36" s="334"/>
      <c r="D36" s="334"/>
      <c r="E36" s="334"/>
      <c r="F36" s="334"/>
      <c r="G36" s="334"/>
      <c r="H36" s="334"/>
      <c r="I36" s="334"/>
      <c r="J36" s="334"/>
      <c r="K36" s="334"/>
      <c r="L36" s="334"/>
      <c r="M36" s="334"/>
      <c r="N36" s="334"/>
      <c r="O36" s="72"/>
      <c r="P36" s="72"/>
      <c r="Q36" s="72"/>
      <c r="R36" s="72"/>
      <c r="S36" s="72"/>
      <c r="T36" s="72"/>
      <c r="U36" s="72"/>
      <c r="V36" s="72"/>
      <c r="W36" s="72"/>
      <c r="X36" s="74"/>
      <c r="Y36" s="74"/>
      <c r="Z36" s="74"/>
      <c r="AA36" s="74"/>
      <c r="AB36" s="74"/>
      <c r="AC36" s="74"/>
      <c r="AD36" s="72"/>
      <c r="AE36" s="72"/>
      <c r="AF36" s="72"/>
      <c r="AG36" s="72"/>
      <c r="AH36" s="72"/>
      <c r="AI36" s="72"/>
      <c r="AJ36" s="72"/>
      <c r="AK36" s="72"/>
      <c r="AL36" s="72"/>
      <c r="AM36" s="72"/>
      <c r="AN36" s="72"/>
      <c r="AO36" s="72"/>
      <c r="AP36" s="72"/>
      <c r="AQ36" s="74"/>
      <c r="AR36" s="74"/>
      <c r="AS36" s="74"/>
      <c r="AT36" s="74"/>
      <c r="AU36" s="74"/>
      <c r="AV36" s="74"/>
      <c r="AW36" s="129">
        <f>IF(OR(O36="",X36="",AD36="",AQ36=""),"",AM18)</f>
      </c>
      <c r="AX36" s="117"/>
      <c r="AY36" s="117"/>
      <c r="AZ36" s="117"/>
      <c r="BA36" s="117"/>
      <c r="BB36" s="117"/>
      <c r="BC36" s="117"/>
      <c r="BD36" s="117"/>
      <c r="BE36" s="117"/>
      <c r="BF36" s="117"/>
      <c r="BG36" s="117"/>
      <c r="BH36" s="117"/>
      <c r="BI36" s="117"/>
      <c r="BJ36" s="117"/>
      <c r="BK36" s="117"/>
      <c r="BL36" s="117"/>
      <c r="BM36" s="117"/>
      <c r="BN36" s="117"/>
      <c r="BO36" s="117"/>
      <c r="BP36" s="117"/>
      <c r="BQ36" s="118"/>
      <c r="BR36" s="74"/>
      <c r="BS36" s="74"/>
      <c r="BT36" s="74"/>
      <c r="BU36" s="74"/>
      <c r="BV36" s="74"/>
      <c r="BW36" s="74"/>
      <c r="BX36" s="72"/>
      <c r="BY36" s="72"/>
      <c r="BZ36" s="72"/>
      <c r="CA36" s="72"/>
      <c r="CB36" s="72"/>
      <c r="CC36" s="72"/>
      <c r="CD36" s="72"/>
      <c r="CE36" s="72"/>
      <c r="CF36" s="72"/>
      <c r="CG36" s="72"/>
      <c r="CH36" s="72"/>
      <c r="CI36" s="72"/>
      <c r="CJ36" s="72"/>
      <c r="CK36" s="74"/>
      <c r="CL36" s="74"/>
      <c r="CM36" s="74"/>
      <c r="CN36" s="74"/>
      <c r="CO36" s="74"/>
      <c r="CP36" s="74"/>
      <c r="CQ36" s="129">
        <f>IF(OR(BI36="",BR36="",BX36="",CK36=""),"",AM18)</f>
      </c>
      <c r="CR36" s="117"/>
      <c r="CS36" s="117"/>
      <c r="CT36" s="117"/>
      <c r="CU36" s="117"/>
      <c r="CV36" s="117"/>
      <c r="CW36" s="117"/>
      <c r="CX36" s="117"/>
      <c r="CY36" s="117"/>
      <c r="CZ36" s="117"/>
      <c r="DA36" s="117"/>
      <c r="DB36" s="317"/>
    </row>
    <row r="37" spans="1:106" ht="24" customHeight="1">
      <c r="A37" s="52"/>
      <c r="B37" s="318"/>
      <c r="C37" s="319"/>
      <c r="D37" s="319"/>
      <c r="E37" s="319"/>
      <c r="F37" s="319"/>
      <c r="G37" s="319"/>
      <c r="H37" s="319"/>
      <c r="I37" s="319"/>
      <c r="J37" s="319"/>
      <c r="K37" s="319"/>
      <c r="L37" s="319"/>
      <c r="M37" s="319"/>
      <c r="N37" s="319"/>
      <c r="O37" s="58"/>
      <c r="P37" s="58"/>
      <c r="Q37" s="58"/>
      <c r="R37" s="58"/>
      <c r="S37" s="58"/>
      <c r="T37" s="58"/>
      <c r="U37" s="58"/>
      <c r="V37" s="58"/>
      <c r="W37" s="58"/>
      <c r="X37" s="75"/>
      <c r="Y37" s="75"/>
      <c r="Z37" s="75"/>
      <c r="AA37" s="75"/>
      <c r="AB37" s="75"/>
      <c r="AC37" s="75"/>
      <c r="AD37" s="58"/>
      <c r="AE37" s="58"/>
      <c r="AF37" s="58"/>
      <c r="AG37" s="58"/>
      <c r="AH37" s="58"/>
      <c r="AI37" s="58"/>
      <c r="AJ37" s="58"/>
      <c r="AK37" s="58"/>
      <c r="AL37" s="58"/>
      <c r="AM37" s="58"/>
      <c r="AN37" s="58"/>
      <c r="AO37" s="58"/>
      <c r="AP37" s="58"/>
      <c r="AQ37" s="75"/>
      <c r="AR37" s="75"/>
      <c r="AS37" s="75"/>
      <c r="AT37" s="75"/>
      <c r="AU37" s="75"/>
      <c r="AV37" s="75"/>
      <c r="AW37" s="96">
        <f>IF(OR(O37="",X37="",AD37="",AQ37=""),"",AM18)</f>
      </c>
      <c r="AX37" s="97"/>
      <c r="AY37" s="97"/>
      <c r="AZ37" s="97"/>
      <c r="BA37" s="97"/>
      <c r="BB37" s="97"/>
      <c r="BC37" s="97"/>
      <c r="BD37" s="97"/>
      <c r="BE37" s="97"/>
      <c r="BF37" s="97"/>
      <c r="BG37" s="97"/>
      <c r="BH37" s="97"/>
      <c r="BI37" s="97"/>
      <c r="BJ37" s="97"/>
      <c r="BK37" s="97"/>
      <c r="BL37" s="97"/>
      <c r="BM37" s="97"/>
      <c r="BN37" s="97"/>
      <c r="BO37" s="97"/>
      <c r="BP37" s="97"/>
      <c r="BQ37" s="130"/>
      <c r="BR37" s="75"/>
      <c r="BS37" s="75"/>
      <c r="BT37" s="75"/>
      <c r="BU37" s="75"/>
      <c r="BV37" s="75"/>
      <c r="BW37" s="75"/>
      <c r="BX37" s="58"/>
      <c r="BY37" s="58"/>
      <c r="BZ37" s="58"/>
      <c r="CA37" s="58"/>
      <c r="CB37" s="58"/>
      <c r="CC37" s="58"/>
      <c r="CD37" s="58"/>
      <c r="CE37" s="58"/>
      <c r="CF37" s="58"/>
      <c r="CG37" s="58"/>
      <c r="CH37" s="58"/>
      <c r="CI37" s="58"/>
      <c r="CJ37" s="58"/>
      <c r="CK37" s="75"/>
      <c r="CL37" s="75"/>
      <c r="CM37" s="75"/>
      <c r="CN37" s="75"/>
      <c r="CO37" s="75"/>
      <c r="CP37" s="75"/>
      <c r="CQ37" s="96">
        <f>IF(OR(BI37="",BR37="",BX37="",CK37=""),"",AM18)</f>
      </c>
      <c r="CR37" s="97"/>
      <c r="CS37" s="97"/>
      <c r="CT37" s="97"/>
      <c r="CU37" s="97"/>
      <c r="CV37" s="97"/>
      <c r="CW37" s="97"/>
      <c r="CX37" s="97"/>
      <c r="CY37" s="97"/>
      <c r="CZ37" s="97"/>
      <c r="DA37" s="97"/>
      <c r="DB37" s="98"/>
    </row>
    <row r="38" spans="1:106" ht="24" customHeight="1">
      <c r="A38" s="52"/>
      <c r="B38" s="318" t="s">
        <v>112</v>
      </c>
      <c r="C38" s="319"/>
      <c r="D38" s="319"/>
      <c r="E38" s="319"/>
      <c r="F38" s="319"/>
      <c r="G38" s="319"/>
      <c r="H38" s="319"/>
      <c r="I38" s="319"/>
      <c r="J38" s="319"/>
      <c r="K38" s="319"/>
      <c r="L38" s="319"/>
      <c r="M38" s="319"/>
      <c r="N38" s="319"/>
      <c r="O38" s="58"/>
      <c r="P38" s="58"/>
      <c r="Q38" s="58"/>
      <c r="R38" s="58"/>
      <c r="S38" s="58"/>
      <c r="T38" s="58"/>
      <c r="U38" s="58"/>
      <c r="V38" s="58"/>
      <c r="W38" s="58"/>
      <c r="X38" s="75"/>
      <c r="Y38" s="75"/>
      <c r="Z38" s="75"/>
      <c r="AA38" s="75"/>
      <c r="AB38" s="75"/>
      <c r="AC38" s="75"/>
      <c r="AD38" s="58"/>
      <c r="AE38" s="58"/>
      <c r="AF38" s="58"/>
      <c r="AG38" s="58"/>
      <c r="AH38" s="58"/>
      <c r="AI38" s="58"/>
      <c r="AJ38" s="58"/>
      <c r="AK38" s="58"/>
      <c r="AL38" s="58"/>
      <c r="AM38" s="58"/>
      <c r="AN38" s="58"/>
      <c r="AO38" s="58"/>
      <c r="AP38" s="58"/>
      <c r="AQ38" s="75"/>
      <c r="AR38" s="75"/>
      <c r="AS38" s="75"/>
      <c r="AT38" s="75"/>
      <c r="AU38" s="75"/>
      <c r="AV38" s="75"/>
      <c r="AW38" s="96">
        <f>IF(OR(O38="",X38="",AD38="",AQ38=""),"",AM18)</f>
      </c>
      <c r="AX38" s="97"/>
      <c r="AY38" s="97"/>
      <c r="AZ38" s="97"/>
      <c r="BA38" s="97"/>
      <c r="BB38" s="97"/>
      <c r="BC38" s="97"/>
      <c r="BD38" s="97"/>
      <c r="BE38" s="97"/>
      <c r="BF38" s="97"/>
      <c r="BG38" s="97"/>
      <c r="BH38" s="97"/>
      <c r="BI38" s="97"/>
      <c r="BJ38" s="97"/>
      <c r="BK38" s="97"/>
      <c r="BL38" s="97"/>
      <c r="BM38" s="97"/>
      <c r="BN38" s="97"/>
      <c r="BO38" s="97"/>
      <c r="BP38" s="97"/>
      <c r="BQ38" s="130"/>
      <c r="BR38" s="75"/>
      <c r="BS38" s="75"/>
      <c r="BT38" s="75"/>
      <c r="BU38" s="75"/>
      <c r="BV38" s="75"/>
      <c r="BW38" s="75"/>
      <c r="BX38" s="58"/>
      <c r="BY38" s="58"/>
      <c r="BZ38" s="58"/>
      <c r="CA38" s="58"/>
      <c r="CB38" s="58"/>
      <c r="CC38" s="58"/>
      <c r="CD38" s="58"/>
      <c r="CE38" s="58"/>
      <c r="CF38" s="58"/>
      <c r="CG38" s="58"/>
      <c r="CH38" s="58"/>
      <c r="CI38" s="58"/>
      <c r="CJ38" s="58"/>
      <c r="CK38" s="75"/>
      <c r="CL38" s="75"/>
      <c r="CM38" s="75"/>
      <c r="CN38" s="75"/>
      <c r="CO38" s="75"/>
      <c r="CP38" s="75"/>
      <c r="CQ38" s="96">
        <f>IF(OR(BI38="",BR38="",BX38="",CK38=""),"",AM18)</f>
      </c>
      <c r="CR38" s="97"/>
      <c r="CS38" s="97"/>
      <c r="CT38" s="97"/>
      <c r="CU38" s="97"/>
      <c r="CV38" s="97"/>
      <c r="CW38" s="97"/>
      <c r="CX38" s="97"/>
      <c r="CY38" s="97"/>
      <c r="CZ38" s="97"/>
      <c r="DA38" s="97"/>
      <c r="DB38" s="98"/>
    </row>
    <row r="39" spans="1:106" ht="24" customHeight="1" thickBot="1">
      <c r="A39" s="52"/>
      <c r="B39" s="320"/>
      <c r="C39" s="321"/>
      <c r="D39" s="321"/>
      <c r="E39" s="321"/>
      <c r="F39" s="321"/>
      <c r="G39" s="321"/>
      <c r="H39" s="321"/>
      <c r="I39" s="321"/>
      <c r="J39" s="321"/>
      <c r="K39" s="321"/>
      <c r="L39" s="321"/>
      <c r="M39" s="321"/>
      <c r="N39" s="321"/>
      <c r="O39" s="76"/>
      <c r="P39" s="76"/>
      <c r="Q39" s="76"/>
      <c r="R39" s="76"/>
      <c r="S39" s="76"/>
      <c r="T39" s="76"/>
      <c r="U39" s="76"/>
      <c r="V39" s="76"/>
      <c r="W39" s="76"/>
      <c r="X39" s="141"/>
      <c r="Y39" s="141"/>
      <c r="Z39" s="141"/>
      <c r="AA39" s="141"/>
      <c r="AB39" s="141"/>
      <c r="AC39" s="141"/>
      <c r="AD39" s="76"/>
      <c r="AE39" s="76"/>
      <c r="AF39" s="76"/>
      <c r="AG39" s="76"/>
      <c r="AH39" s="76"/>
      <c r="AI39" s="76"/>
      <c r="AJ39" s="76"/>
      <c r="AK39" s="76"/>
      <c r="AL39" s="76"/>
      <c r="AM39" s="76"/>
      <c r="AN39" s="76"/>
      <c r="AO39" s="76"/>
      <c r="AP39" s="76"/>
      <c r="AQ39" s="141"/>
      <c r="AR39" s="141"/>
      <c r="AS39" s="141"/>
      <c r="AT39" s="141"/>
      <c r="AU39" s="141"/>
      <c r="AV39" s="141"/>
      <c r="AW39" s="328">
        <f>IF(OR(O39="",X39="",AD39="",AQ39=""),"",AM18)</f>
      </c>
      <c r="AX39" s="329"/>
      <c r="AY39" s="329"/>
      <c r="AZ39" s="329"/>
      <c r="BA39" s="329"/>
      <c r="BB39" s="329"/>
      <c r="BC39" s="329"/>
      <c r="BD39" s="329"/>
      <c r="BE39" s="329"/>
      <c r="BF39" s="329"/>
      <c r="BG39" s="329"/>
      <c r="BH39" s="329"/>
      <c r="BI39" s="329"/>
      <c r="BJ39" s="329"/>
      <c r="BK39" s="329"/>
      <c r="BL39" s="329"/>
      <c r="BM39" s="329"/>
      <c r="BN39" s="329"/>
      <c r="BO39" s="329"/>
      <c r="BP39" s="329"/>
      <c r="BQ39" s="330"/>
      <c r="BR39" s="141"/>
      <c r="BS39" s="141"/>
      <c r="BT39" s="141"/>
      <c r="BU39" s="141"/>
      <c r="BV39" s="141"/>
      <c r="BW39" s="141"/>
      <c r="BX39" s="76"/>
      <c r="BY39" s="76"/>
      <c r="BZ39" s="76"/>
      <c r="CA39" s="76"/>
      <c r="CB39" s="76"/>
      <c r="CC39" s="76"/>
      <c r="CD39" s="76"/>
      <c r="CE39" s="76"/>
      <c r="CF39" s="76"/>
      <c r="CG39" s="76"/>
      <c r="CH39" s="76"/>
      <c r="CI39" s="76"/>
      <c r="CJ39" s="76"/>
      <c r="CK39" s="141"/>
      <c r="CL39" s="141"/>
      <c r="CM39" s="141"/>
      <c r="CN39" s="141"/>
      <c r="CO39" s="141"/>
      <c r="CP39" s="141"/>
      <c r="CQ39" s="328">
        <f>IF(OR(BI39="",BR39="",BX39="",CK39=""),"",AM18)</f>
      </c>
      <c r="CR39" s="329"/>
      <c r="CS39" s="329"/>
      <c r="CT39" s="329"/>
      <c r="CU39" s="329"/>
      <c r="CV39" s="329"/>
      <c r="CW39" s="329"/>
      <c r="CX39" s="329"/>
      <c r="CY39" s="329"/>
      <c r="CZ39" s="329"/>
      <c r="DA39" s="329"/>
      <c r="DB39" s="335"/>
    </row>
    <row r="40" spans="1:106" ht="24" customHeight="1">
      <c r="A40" s="52"/>
      <c r="B40" s="548" t="s">
        <v>159</v>
      </c>
      <c r="C40" s="549"/>
      <c r="D40" s="549"/>
      <c r="E40" s="549"/>
      <c r="F40" s="549"/>
      <c r="G40" s="549"/>
      <c r="H40" s="549"/>
      <c r="I40" s="549"/>
      <c r="J40" s="549"/>
      <c r="K40" s="549"/>
      <c r="L40" s="549"/>
      <c r="M40" s="549"/>
      <c r="N40" s="549"/>
      <c r="O40" s="71"/>
      <c r="P40" s="71"/>
      <c r="Q40" s="71"/>
      <c r="R40" s="71"/>
      <c r="S40" s="71"/>
      <c r="T40" s="71"/>
      <c r="U40" s="71"/>
      <c r="V40" s="71"/>
      <c r="W40" s="71"/>
      <c r="X40" s="352"/>
      <c r="Y40" s="352"/>
      <c r="Z40" s="352"/>
      <c r="AA40" s="352"/>
      <c r="AB40" s="352"/>
      <c r="AC40" s="352"/>
      <c r="AD40" s="71"/>
      <c r="AE40" s="71"/>
      <c r="AF40" s="71"/>
      <c r="AG40" s="71"/>
      <c r="AH40" s="71"/>
      <c r="AI40" s="71"/>
      <c r="AJ40" s="71"/>
      <c r="AK40" s="71"/>
      <c r="AL40" s="71"/>
      <c r="AM40" s="71"/>
      <c r="AN40" s="71"/>
      <c r="AO40" s="71"/>
      <c r="AP40" s="71"/>
      <c r="AQ40" s="352"/>
      <c r="AR40" s="352"/>
      <c r="AS40" s="352"/>
      <c r="AT40" s="352"/>
      <c r="AU40" s="352"/>
      <c r="AV40" s="352"/>
      <c r="AW40" s="553">
        <f>IF(OR(O40="",X40="",AD40="",AQ40=""),"",AM18)</f>
      </c>
      <c r="AX40" s="554"/>
      <c r="AY40" s="554"/>
      <c r="AZ40" s="554"/>
      <c r="BA40" s="554"/>
      <c r="BB40" s="554"/>
      <c r="BC40" s="554"/>
      <c r="BD40" s="554"/>
      <c r="BE40" s="554"/>
      <c r="BF40" s="554"/>
      <c r="BG40" s="554"/>
      <c r="BH40" s="554"/>
      <c r="BI40" s="554"/>
      <c r="BJ40" s="554"/>
      <c r="BK40" s="554"/>
      <c r="BL40" s="554"/>
      <c r="BM40" s="554"/>
      <c r="BN40" s="554"/>
      <c r="BO40" s="554"/>
      <c r="BP40" s="554"/>
      <c r="BQ40" s="354"/>
      <c r="BR40" s="352"/>
      <c r="BS40" s="352"/>
      <c r="BT40" s="352"/>
      <c r="BU40" s="352"/>
      <c r="BV40" s="352"/>
      <c r="BW40" s="352"/>
      <c r="BX40" s="71"/>
      <c r="BY40" s="71"/>
      <c r="BZ40" s="71"/>
      <c r="CA40" s="71"/>
      <c r="CB40" s="71"/>
      <c r="CC40" s="71"/>
      <c r="CD40" s="71"/>
      <c r="CE40" s="71"/>
      <c r="CF40" s="71"/>
      <c r="CG40" s="71"/>
      <c r="CH40" s="71"/>
      <c r="CI40" s="71"/>
      <c r="CJ40" s="71"/>
      <c r="CK40" s="352"/>
      <c r="CL40" s="352"/>
      <c r="CM40" s="352"/>
      <c r="CN40" s="352"/>
      <c r="CO40" s="352"/>
      <c r="CP40" s="352"/>
      <c r="CQ40" s="553">
        <f>IF(OR(BI40="",BR40="",BX40="",CK40=""),"",AM18)</f>
      </c>
      <c r="CR40" s="554"/>
      <c r="CS40" s="554"/>
      <c r="CT40" s="554"/>
      <c r="CU40" s="554"/>
      <c r="CV40" s="554"/>
      <c r="CW40" s="554"/>
      <c r="CX40" s="554"/>
      <c r="CY40" s="554"/>
      <c r="CZ40" s="554"/>
      <c r="DA40" s="554"/>
      <c r="DB40" s="555"/>
    </row>
    <row r="41" spans="1:106" ht="24" customHeight="1">
      <c r="A41" s="52"/>
      <c r="B41" s="318"/>
      <c r="C41" s="319"/>
      <c r="D41" s="319"/>
      <c r="E41" s="319"/>
      <c r="F41" s="319"/>
      <c r="G41" s="319"/>
      <c r="H41" s="319"/>
      <c r="I41" s="319"/>
      <c r="J41" s="319"/>
      <c r="K41" s="319"/>
      <c r="L41" s="319"/>
      <c r="M41" s="319"/>
      <c r="N41" s="319"/>
      <c r="O41" s="58"/>
      <c r="P41" s="58"/>
      <c r="Q41" s="58"/>
      <c r="R41" s="58"/>
      <c r="S41" s="58"/>
      <c r="T41" s="58"/>
      <c r="U41" s="58"/>
      <c r="V41" s="58"/>
      <c r="W41" s="58"/>
      <c r="X41" s="75"/>
      <c r="Y41" s="75"/>
      <c r="Z41" s="75"/>
      <c r="AA41" s="75"/>
      <c r="AB41" s="75"/>
      <c r="AC41" s="75"/>
      <c r="AD41" s="58"/>
      <c r="AE41" s="58"/>
      <c r="AF41" s="58"/>
      <c r="AG41" s="58"/>
      <c r="AH41" s="58"/>
      <c r="AI41" s="58"/>
      <c r="AJ41" s="58"/>
      <c r="AK41" s="58"/>
      <c r="AL41" s="58"/>
      <c r="AM41" s="58"/>
      <c r="AN41" s="58"/>
      <c r="AO41" s="58"/>
      <c r="AP41" s="58"/>
      <c r="AQ41" s="75"/>
      <c r="AR41" s="75"/>
      <c r="AS41" s="75"/>
      <c r="AT41" s="75"/>
      <c r="AU41" s="75"/>
      <c r="AV41" s="75"/>
      <c r="AW41" s="96">
        <f>IF(OR(O41="",X41="",AD41="",AQ41=""),"",AM18)</f>
      </c>
      <c r="AX41" s="97"/>
      <c r="AY41" s="97"/>
      <c r="AZ41" s="97"/>
      <c r="BA41" s="97"/>
      <c r="BB41" s="97"/>
      <c r="BC41" s="97"/>
      <c r="BD41" s="97"/>
      <c r="BE41" s="97"/>
      <c r="BF41" s="97"/>
      <c r="BG41" s="97"/>
      <c r="BH41" s="97"/>
      <c r="BI41" s="97"/>
      <c r="BJ41" s="97"/>
      <c r="BK41" s="97"/>
      <c r="BL41" s="97"/>
      <c r="BM41" s="97"/>
      <c r="BN41" s="97"/>
      <c r="BO41" s="97"/>
      <c r="BP41" s="97"/>
      <c r="BQ41" s="130"/>
      <c r="BR41" s="75"/>
      <c r="BS41" s="75"/>
      <c r="BT41" s="75"/>
      <c r="BU41" s="75"/>
      <c r="BV41" s="75"/>
      <c r="BW41" s="75"/>
      <c r="BX41" s="58"/>
      <c r="BY41" s="58"/>
      <c r="BZ41" s="58"/>
      <c r="CA41" s="58"/>
      <c r="CB41" s="58"/>
      <c r="CC41" s="58"/>
      <c r="CD41" s="58"/>
      <c r="CE41" s="58"/>
      <c r="CF41" s="58"/>
      <c r="CG41" s="58"/>
      <c r="CH41" s="58"/>
      <c r="CI41" s="58"/>
      <c r="CJ41" s="58"/>
      <c r="CK41" s="75"/>
      <c r="CL41" s="75"/>
      <c r="CM41" s="75"/>
      <c r="CN41" s="75"/>
      <c r="CO41" s="75"/>
      <c r="CP41" s="75"/>
      <c r="CQ41" s="96">
        <f>IF(OR(BI41="",BR41="",BX41="",CK41=""),"",AM18)</f>
      </c>
      <c r="CR41" s="97"/>
      <c r="CS41" s="97"/>
      <c r="CT41" s="97"/>
      <c r="CU41" s="97"/>
      <c r="CV41" s="97"/>
      <c r="CW41" s="97"/>
      <c r="CX41" s="97"/>
      <c r="CY41" s="97"/>
      <c r="CZ41" s="97"/>
      <c r="DA41" s="97"/>
      <c r="DB41" s="98"/>
    </row>
    <row r="42" spans="1:106" ht="24" customHeight="1">
      <c r="A42" s="52"/>
      <c r="B42" s="318" t="s">
        <v>160</v>
      </c>
      <c r="C42" s="319"/>
      <c r="D42" s="319"/>
      <c r="E42" s="319"/>
      <c r="F42" s="319"/>
      <c r="G42" s="319"/>
      <c r="H42" s="319"/>
      <c r="I42" s="319"/>
      <c r="J42" s="319"/>
      <c r="K42" s="319"/>
      <c r="L42" s="319"/>
      <c r="M42" s="319"/>
      <c r="N42" s="319"/>
      <c r="O42" s="58"/>
      <c r="P42" s="58"/>
      <c r="Q42" s="58"/>
      <c r="R42" s="58"/>
      <c r="S42" s="58"/>
      <c r="T42" s="58"/>
      <c r="U42" s="58"/>
      <c r="V42" s="58"/>
      <c r="W42" s="58"/>
      <c r="X42" s="75"/>
      <c r="Y42" s="75"/>
      <c r="Z42" s="75"/>
      <c r="AA42" s="75"/>
      <c r="AB42" s="75"/>
      <c r="AC42" s="75"/>
      <c r="AD42" s="58"/>
      <c r="AE42" s="58"/>
      <c r="AF42" s="58"/>
      <c r="AG42" s="58"/>
      <c r="AH42" s="58"/>
      <c r="AI42" s="58"/>
      <c r="AJ42" s="58"/>
      <c r="AK42" s="58"/>
      <c r="AL42" s="58"/>
      <c r="AM42" s="58"/>
      <c r="AN42" s="58"/>
      <c r="AO42" s="58"/>
      <c r="AP42" s="58"/>
      <c r="AQ42" s="75"/>
      <c r="AR42" s="75"/>
      <c r="AS42" s="75"/>
      <c r="AT42" s="75"/>
      <c r="AU42" s="75"/>
      <c r="AV42" s="75"/>
      <c r="AW42" s="96">
        <f>IF(OR(O42="",X42="",AD42="",AQ42=""),"",AM18)</f>
      </c>
      <c r="AX42" s="97"/>
      <c r="AY42" s="97"/>
      <c r="AZ42" s="97"/>
      <c r="BA42" s="97"/>
      <c r="BB42" s="97"/>
      <c r="BC42" s="97"/>
      <c r="BD42" s="97"/>
      <c r="BE42" s="97"/>
      <c r="BF42" s="97"/>
      <c r="BG42" s="97"/>
      <c r="BH42" s="97"/>
      <c r="BI42" s="97"/>
      <c r="BJ42" s="97"/>
      <c r="BK42" s="97"/>
      <c r="BL42" s="97"/>
      <c r="BM42" s="97"/>
      <c r="BN42" s="97"/>
      <c r="BO42" s="97"/>
      <c r="BP42" s="97"/>
      <c r="BQ42" s="130"/>
      <c r="BR42" s="75"/>
      <c r="BS42" s="75"/>
      <c r="BT42" s="75"/>
      <c r="BU42" s="75"/>
      <c r="BV42" s="75"/>
      <c r="BW42" s="75"/>
      <c r="BX42" s="58"/>
      <c r="BY42" s="58"/>
      <c r="BZ42" s="58"/>
      <c r="CA42" s="58"/>
      <c r="CB42" s="58"/>
      <c r="CC42" s="58"/>
      <c r="CD42" s="58"/>
      <c r="CE42" s="58"/>
      <c r="CF42" s="58"/>
      <c r="CG42" s="58"/>
      <c r="CH42" s="58"/>
      <c r="CI42" s="58"/>
      <c r="CJ42" s="58"/>
      <c r="CK42" s="75"/>
      <c r="CL42" s="75"/>
      <c r="CM42" s="75"/>
      <c r="CN42" s="75"/>
      <c r="CO42" s="75"/>
      <c r="CP42" s="75"/>
      <c r="CQ42" s="96">
        <f>IF(OR(BI42="",BR42="",BX42="",CK42=""),"",AM18)</f>
      </c>
      <c r="CR42" s="97"/>
      <c r="CS42" s="97"/>
      <c r="CT42" s="97"/>
      <c r="CU42" s="97"/>
      <c r="CV42" s="97"/>
      <c r="CW42" s="97"/>
      <c r="CX42" s="97"/>
      <c r="CY42" s="97"/>
      <c r="CZ42" s="97"/>
      <c r="DA42" s="97"/>
      <c r="DB42" s="98"/>
    </row>
    <row r="43" spans="1:106" ht="24" customHeight="1" thickBot="1">
      <c r="A43" s="52"/>
      <c r="B43" s="550"/>
      <c r="C43" s="551"/>
      <c r="D43" s="551"/>
      <c r="E43" s="551"/>
      <c r="F43" s="551"/>
      <c r="G43" s="551"/>
      <c r="H43" s="551"/>
      <c r="I43" s="551"/>
      <c r="J43" s="551"/>
      <c r="K43" s="551"/>
      <c r="L43" s="551"/>
      <c r="M43" s="551"/>
      <c r="N43" s="551"/>
      <c r="O43" s="73"/>
      <c r="P43" s="73"/>
      <c r="Q43" s="73"/>
      <c r="R43" s="73"/>
      <c r="S43" s="73"/>
      <c r="T43" s="73"/>
      <c r="U43" s="73"/>
      <c r="V43" s="73"/>
      <c r="W43" s="73"/>
      <c r="X43" s="332"/>
      <c r="Y43" s="332"/>
      <c r="Z43" s="332"/>
      <c r="AA43" s="332"/>
      <c r="AB43" s="332"/>
      <c r="AC43" s="332"/>
      <c r="AD43" s="73"/>
      <c r="AE43" s="73"/>
      <c r="AF43" s="73"/>
      <c r="AG43" s="73"/>
      <c r="AH43" s="73"/>
      <c r="AI43" s="73"/>
      <c r="AJ43" s="73"/>
      <c r="AK43" s="73"/>
      <c r="AL43" s="73"/>
      <c r="AM43" s="73"/>
      <c r="AN43" s="73"/>
      <c r="AO43" s="73"/>
      <c r="AP43" s="73"/>
      <c r="AQ43" s="332"/>
      <c r="AR43" s="332"/>
      <c r="AS43" s="332"/>
      <c r="AT43" s="332"/>
      <c r="AU43" s="332"/>
      <c r="AV43" s="332"/>
      <c r="AW43" s="342">
        <f>IF(OR(O43="",X43="",AD43="",AQ43=""),"",AM18)</f>
      </c>
      <c r="AX43" s="343"/>
      <c r="AY43" s="343"/>
      <c r="AZ43" s="343"/>
      <c r="BA43" s="343"/>
      <c r="BB43" s="343"/>
      <c r="BC43" s="343"/>
      <c r="BD43" s="343"/>
      <c r="BE43" s="343"/>
      <c r="BF43" s="343"/>
      <c r="BG43" s="343"/>
      <c r="BH43" s="343"/>
      <c r="BI43" s="343"/>
      <c r="BJ43" s="343"/>
      <c r="BK43" s="343"/>
      <c r="BL43" s="343"/>
      <c r="BM43" s="343"/>
      <c r="BN43" s="343"/>
      <c r="BO43" s="343"/>
      <c r="BP43" s="343"/>
      <c r="BQ43" s="344"/>
      <c r="BR43" s="332"/>
      <c r="BS43" s="332"/>
      <c r="BT43" s="332"/>
      <c r="BU43" s="332"/>
      <c r="BV43" s="332"/>
      <c r="BW43" s="332"/>
      <c r="BX43" s="73"/>
      <c r="BY43" s="73"/>
      <c r="BZ43" s="73"/>
      <c r="CA43" s="73"/>
      <c r="CB43" s="73"/>
      <c r="CC43" s="73"/>
      <c r="CD43" s="73"/>
      <c r="CE43" s="73"/>
      <c r="CF43" s="73"/>
      <c r="CG43" s="73"/>
      <c r="CH43" s="73"/>
      <c r="CI43" s="73"/>
      <c r="CJ43" s="73"/>
      <c r="CK43" s="332"/>
      <c r="CL43" s="332"/>
      <c r="CM43" s="332"/>
      <c r="CN43" s="332"/>
      <c r="CO43" s="332"/>
      <c r="CP43" s="332"/>
      <c r="CQ43" s="342">
        <f>IF(OR(BI43="",BR43="",BX43="",CK43=""),"",AM18)</f>
      </c>
      <c r="CR43" s="343"/>
      <c r="CS43" s="343"/>
      <c r="CT43" s="343"/>
      <c r="CU43" s="343"/>
      <c r="CV43" s="343"/>
      <c r="CW43" s="343"/>
      <c r="CX43" s="343"/>
      <c r="CY43" s="343"/>
      <c r="CZ43" s="343"/>
      <c r="DA43" s="343"/>
      <c r="DB43" s="552"/>
    </row>
    <row r="44" spans="1:106" ht="24" customHeight="1">
      <c r="A44" s="52"/>
      <c r="B44" s="333" t="s">
        <v>161</v>
      </c>
      <c r="C44" s="334"/>
      <c r="D44" s="334"/>
      <c r="E44" s="334"/>
      <c r="F44" s="334"/>
      <c r="G44" s="334"/>
      <c r="H44" s="334"/>
      <c r="I44" s="334"/>
      <c r="J44" s="334"/>
      <c r="K44" s="334"/>
      <c r="L44" s="334"/>
      <c r="M44" s="334"/>
      <c r="N44" s="334"/>
      <c r="O44" s="72"/>
      <c r="P44" s="72"/>
      <c r="Q44" s="72"/>
      <c r="R44" s="72"/>
      <c r="S44" s="72"/>
      <c r="T44" s="72"/>
      <c r="U44" s="72"/>
      <c r="V44" s="72"/>
      <c r="W44" s="72"/>
      <c r="X44" s="74"/>
      <c r="Y44" s="74"/>
      <c r="Z44" s="74"/>
      <c r="AA44" s="74"/>
      <c r="AB44" s="74"/>
      <c r="AC44" s="74"/>
      <c r="AD44" s="72"/>
      <c r="AE44" s="72"/>
      <c r="AF44" s="72"/>
      <c r="AG44" s="72"/>
      <c r="AH44" s="72"/>
      <c r="AI44" s="72"/>
      <c r="AJ44" s="72"/>
      <c r="AK44" s="72"/>
      <c r="AL44" s="72"/>
      <c r="AM44" s="72"/>
      <c r="AN44" s="72"/>
      <c r="AO44" s="72"/>
      <c r="AP44" s="72"/>
      <c r="AQ44" s="74"/>
      <c r="AR44" s="74"/>
      <c r="AS44" s="74"/>
      <c r="AT44" s="74"/>
      <c r="AU44" s="74"/>
      <c r="AV44" s="74"/>
      <c r="AW44" s="129">
        <f>IF(OR(O44="",X44="",AD44="",AQ44=""),"",AM18)</f>
      </c>
      <c r="AX44" s="117"/>
      <c r="AY44" s="117"/>
      <c r="AZ44" s="117"/>
      <c r="BA44" s="117"/>
      <c r="BB44" s="117"/>
      <c r="BC44" s="117"/>
      <c r="BD44" s="117"/>
      <c r="BE44" s="117"/>
      <c r="BF44" s="117"/>
      <c r="BG44" s="117"/>
      <c r="BH44" s="117"/>
      <c r="BI44" s="117"/>
      <c r="BJ44" s="117"/>
      <c r="BK44" s="117"/>
      <c r="BL44" s="117"/>
      <c r="BM44" s="117"/>
      <c r="BN44" s="117"/>
      <c r="BO44" s="117"/>
      <c r="BP44" s="117"/>
      <c r="BQ44" s="118"/>
      <c r="BR44" s="74"/>
      <c r="BS44" s="74"/>
      <c r="BT44" s="74"/>
      <c r="BU44" s="74"/>
      <c r="BV44" s="74"/>
      <c r="BW44" s="74"/>
      <c r="BX44" s="72"/>
      <c r="BY44" s="72"/>
      <c r="BZ44" s="72"/>
      <c r="CA44" s="72"/>
      <c r="CB44" s="72"/>
      <c r="CC44" s="72"/>
      <c r="CD44" s="72"/>
      <c r="CE44" s="72"/>
      <c r="CF44" s="72"/>
      <c r="CG44" s="72"/>
      <c r="CH44" s="72"/>
      <c r="CI44" s="72"/>
      <c r="CJ44" s="72"/>
      <c r="CK44" s="74"/>
      <c r="CL44" s="74"/>
      <c r="CM44" s="74"/>
      <c r="CN44" s="74"/>
      <c r="CO44" s="74"/>
      <c r="CP44" s="74"/>
      <c r="CQ44" s="129">
        <f>IF(OR(BI44="",BR44="",BX44="",CK44=""),"",AM18)</f>
      </c>
      <c r="CR44" s="117"/>
      <c r="CS44" s="117"/>
      <c r="CT44" s="117"/>
      <c r="CU44" s="117"/>
      <c r="CV44" s="117"/>
      <c r="CW44" s="117"/>
      <c r="CX44" s="117"/>
      <c r="CY44" s="117"/>
      <c r="CZ44" s="117"/>
      <c r="DA44" s="117"/>
      <c r="DB44" s="317"/>
    </row>
    <row r="45" spans="1:106" ht="24" customHeight="1">
      <c r="A45" s="52"/>
      <c r="B45" s="318"/>
      <c r="C45" s="319"/>
      <c r="D45" s="319"/>
      <c r="E45" s="319"/>
      <c r="F45" s="319"/>
      <c r="G45" s="319"/>
      <c r="H45" s="319"/>
      <c r="I45" s="319"/>
      <c r="J45" s="319"/>
      <c r="K45" s="319"/>
      <c r="L45" s="319"/>
      <c r="M45" s="319"/>
      <c r="N45" s="319"/>
      <c r="O45" s="58"/>
      <c r="P45" s="58"/>
      <c r="Q45" s="58"/>
      <c r="R45" s="58"/>
      <c r="S45" s="58"/>
      <c r="T45" s="58"/>
      <c r="U45" s="58"/>
      <c r="V45" s="58"/>
      <c r="W45" s="58"/>
      <c r="X45" s="75"/>
      <c r="Y45" s="75"/>
      <c r="Z45" s="75"/>
      <c r="AA45" s="75"/>
      <c r="AB45" s="75"/>
      <c r="AC45" s="75"/>
      <c r="AD45" s="58"/>
      <c r="AE45" s="58"/>
      <c r="AF45" s="58"/>
      <c r="AG45" s="58"/>
      <c r="AH45" s="58"/>
      <c r="AI45" s="58"/>
      <c r="AJ45" s="58"/>
      <c r="AK45" s="58"/>
      <c r="AL45" s="58"/>
      <c r="AM45" s="58"/>
      <c r="AN45" s="58"/>
      <c r="AO45" s="58"/>
      <c r="AP45" s="58"/>
      <c r="AQ45" s="75"/>
      <c r="AR45" s="75"/>
      <c r="AS45" s="75"/>
      <c r="AT45" s="75"/>
      <c r="AU45" s="75"/>
      <c r="AV45" s="75"/>
      <c r="AW45" s="96">
        <f>IF(OR(O45="",X45="",AD45="",AQ45=""),"",AM18)</f>
      </c>
      <c r="AX45" s="97"/>
      <c r="AY45" s="97"/>
      <c r="AZ45" s="97"/>
      <c r="BA45" s="97"/>
      <c r="BB45" s="97"/>
      <c r="BC45" s="97"/>
      <c r="BD45" s="97"/>
      <c r="BE45" s="97"/>
      <c r="BF45" s="97"/>
      <c r="BG45" s="97"/>
      <c r="BH45" s="97"/>
      <c r="BI45" s="97"/>
      <c r="BJ45" s="97"/>
      <c r="BK45" s="97"/>
      <c r="BL45" s="97"/>
      <c r="BM45" s="97"/>
      <c r="BN45" s="97"/>
      <c r="BO45" s="97"/>
      <c r="BP45" s="97"/>
      <c r="BQ45" s="130"/>
      <c r="BR45" s="75"/>
      <c r="BS45" s="75"/>
      <c r="BT45" s="75"/>
      <c r="BU45" s="75"/>
      <c r="BV45" s="75"/>
      <c r="BW45" s="75"/>
      <c r="BX45" s="58"/>
      <c r="BY45" s="58"/>
      <c r="BZ45" s="58"/>
      <c r="CA45" s="58"/>
      <c r="CB45" s="58"/>
      <c r="CC45" s="58"/>
      <c r="CD45" s="58"/>
      <c r="CE45" s="58"/>
      <c r="CF45" s="58"/>
      <c r="CG45" s="58"/>
      <c r="CH45" s="58"/>
      <c r="CI45" s="58"/>
      <c r="CJ45" s="58"/>
      <c r="CK45" s="75"/>
      <c r="CL45" s="75"/>
      <c r="CM45" s="75"/>
      <c r="CN45" s="75"/>
      <c r="CO45" s="75"/>
      <c r="CP45" s="75"/>
      <c r="CQ45" s="96">
        <f>IF(OR(BI45="",BR45="",BX45="",CK45=""),"",AM18)</f>
      </c>
      <c r="CR45" s="97"/>
      <c r="CS45" s="97"/>
      <c r="CT45" s="97"/>
      <c r="CU45" s="97"/>
      <c r="CV45" s="97"/>
      <c r="CW45" s="97"/>
      <c r="CX45" s="97"/>
      <c r="CY45" s="97"/>
      <c r="CZ45" s="97"/>
      <c r="DA45" s="97"/>
      <c r="DB45" s="98"/>
    </row>
    <row r="46" spans="1:106" ht="24" customHeight="1">
      <c r="A46" s="52"/>
      <c r="B46" s="318" t="s">
        <v>162</v>
      </c>
      <c r="C46" s="319"/>
      <c r="D46" s="319"/>
      <c r="E46" s="319"/>
      <c r="F46" s="319"/>
      <c r="G46" s="319"/>
      <c r="H46" s="319"/>
      <c r="I46" s="319"/>
      <c r="J46" s="319"/>
      <c r="K46" s="319"/>
      <c r="L46" s="319"/>
      <c r="M46" s="319"/>
      <c r="N46" s="319"/>
      <c r="O46" s="58"/>
      <c r="P46" s="58"/>
      <c r="Q46" s="58"/>
      <c r="R46" s="58"/>
      <c r="S46" s="58"/>
      <c r="T46" s="58"/>
      <c r="U46" s="58"/>
      <c r="V46" s="58"/>
      <c r="W46" s="58"/>
      <c r="X46" s="75"/>
      <c r="Y46" s="75"/>
      <c r="Z46" s="75"/>
      <c r="AA46" s="75"/>
      <c r="AB46" s="75"/>
      <c r="AC46" s="75"/>
      <c r="AD46" s="58"/>
      <c r="AE46" s="58"/>
      <c r="AF46" s="58"/>
      <c r="AG46" s="58"/>
      <c r="AH46" s="58"/>
      <c r="AI46" s="58"/>
      <c r="AJ46" s="58"/>
      <c r="AK46" s="58"/>
      <c r="AL46" s="58"/>
      <c r="AM46" s="58"/>
      <c r="AN46" s="58"/>
      <c r="AO46" s="58"/>
      <c r="AP46" s="58"/>
      <c r="AQ46" s="75"/>
      <c r="AR46" s="75"/>
      <c r="AS46" s="75"/>
      <c r="AT46" s="75"/>
      <c r="AU46" s="75"/>
      <c r="AV46" s="75"/>
      <c r="AW46" s="96">
        <f>IF(OR(O46="",X46="",AD46="",AQ46=""),"",AM18)</f>
      </c>
      <c r="AX46" s="97"/>
      <c r="AY46" s="97"/>
      <c r="AZ46" s="97"/>
      <c r="BA46" s="97"/>
      <c r="BB46" s="97"/>
      <c r="BC46" s="97"/>
      <c r="BD46" s="97"/>
      <c r="BE46" s="97"/>
      <c r="BF46" s="97"/>
      <c r="BG46" s="97"/>
      <c r="BH46" s="97"/>
      <c r="BI46" s="97"/>
      <c r="BJ46" s="97"/>
      <c r="BK46" s="97"/>
      <c r="BL46" s="97"/>
      <c r="BM46" s="97"/>
      <c r="BN46" s="97"/>
      <c r="BO46" s="97"/>
      <c r="BP46" s="97"/>
      <c r="BQ46" s="130"/>
      <c r="BR46" s="75"/>
      <c r="BS46" s="75"/>
      <c r="BT46" s="75"/>
      <c r="BU46" s="75"/>
      <c r="BV46" s="75"/>
      <c r="BW46" s="75"/>
      <c r="BX46" s="58"/>
      <c r="BY46" s="58"/>
      <c r="BZ46" s="58"/>
      <c r="CA46" s="58"/>
      <c r="CB46" s="58"/>
      <c r="CC46" s="58"/>
      <c r="CD46" s="58"/>
      <c r="CE46" s="58"/>
      <c r="CF46" s="58"/>
      <c r="CG46" s="58"/>
      <c r="CH46" s="58"/>
      <c r="CI46" s="58"/>
      <c r="CJ46" s="58"/>
      <c r="CK46" s="75"/>
      <c r="CL46" s="75"/>
      <c r="CM46" s="75"/>
      <c r="CN46" s="75"/>
      <c r="CO46" s="75"/>
      <c r="CP46" s="75"/>
      <c r="CQ46" s="96">
        <f>IF(OR(BI46="",BR46="",BX46="",CK46=""),"",AM18)</f>
      </c>
      <c r="CR46" s="97"/>
      <c r="CS46" s="97"/>
      <c r="CT46" s="97"/>
      <c r="CU46" s="97"/>
      <c r="CV46" s="97"/>
      <c r="CW46" s="97"/>
      <c r="CX46" s="97"/>
      <c r="CY46" s="97"/>
      <c r="CZ46" s="97"/>
      <c r="DA46" s="97"/>
      <c r="DB46" s="98"/>
    </row>
    <row r="47" spans="1:106" ht="24" customHeight="1" thickBot="1">
      <c r="A47" s="53"/>
      <c r="B47" s="320"/>
      <c r="C47" s="321"/>
      <c r="D47" s="321"/>
      <c r="E47" s="321"/>
      <c r="F47" s="321"/>
      <c r="G47" s="321"/>
      <c r="H47" s="321"/>
      <c r="I47" s="321"/>
      <c r="J47" s="321"/>
      <c r="K47" s="321"/>
      <c r="L47" s="321"/>
      <c r="M47" s="321"/>
      <c r="N47" s="321"/>
      <c r="O47" s="76"/>
      <c r="P47" s="76"/>
      <c r="Q47" s="76"/>
      <c r="R47" s="76"/>
      <c r="S47" s="76"/>
      <c r="T47" s="76"/>
      <c r="U47" s="76"/>
      <c r="V47" s="76"/>
      <c r="W47" s="76"/>
      <c r="X47" s="141"/>
      <c r="Y47" s="141"/>
      <c r="Z47" s="141"/>
      <c r="AA47" s="141"/>
      <c r="AB47" s="141"/>
      <c r="AC47" s="141"/>
      <c r="AD47" s="76"/>
      <c r="AE47" s="76"/>
      <c r="AF47" s="76"/>
      <c r="AG47" s="76"/>
      <c r="AH47" s="76"/>
      <c r="AI47" s="76"/>
      <c r="AJ47" s="76"/>
      <c r="AK47" s="76"/>
      <c r="AL47" s="76"/>
      <c r="AM47" s="76"/>
      <c r="AN47" s="76"/>
      <c r="AO47" s="76"/>
      <c r="AP47" s="76"/>
      <c r="AQ47" s="141"/>
      <c r="AR47" s="141"/>
      <c r="AS47" s="141"/>
      <c r="AT47" s="141"/>
      <c r="AU47" s="141"/>
      <c r="AV47" s="141"/>
      <c r="AW47" s="328">
        <f>IF(OR(O47="",X47="",AD47="",AQ47=""),"",AM18)</f>
      </c>
      <c r="AX47" s="329"/>
      <c r="AY47" s="329"/>
      <c r="AZ47" s="329"/>
      <c r="BA47" s="329"/>
      <c r="BB47" s="329"/>
      <c r="BC47" s="329"/>
      <c r="BD47" s="329"/>
      <c r="BE47" s="329"/>
      <c r="BF47" s="329"/>
      <c r="BG47" s="329"/>
      <c r="BH47" s="329"/>
      <c r="BI47" s="329"/>
      <c r="BJ47" s="329"/>
      <c r="BK47" s="329"/>
      <c r="BL47" s="329"/>
      <c r="BM47" s="329"/>
      <c r="BN47" s="329"/>
      <c r="BO47" s="329"/>
      <c r="BP47" s="329"/>
      <c r="BQ47" s="330"/>
      <c r="BR47" s="141"/>
      <c r="BS47" s="141"/>
      <c r="BT47" s="141"/>
      <c r="BU47" s="141"/>
      <c r="BV47" s="141"/>
      <c r="BW47" s="141"/>
      <c r="BX47" s="76"/>
      <c r="BY47" s="76"/>
      <c r="BZ47" s="76"/>
      <c r="CA47" s="76"/>
      <c r="CB47" s="76"/>
      <c r="CC47" s="76"/>
      <c r="CD47" s="76"/>
      <c r="CE47" s="76"/>
      <c r="CF47" s="76"/>
      <c r="CG47" s="76"/>
      <c r="CH47" s="76"/>
      <c r="CI47" s="76"/>
      <c r="CJ47" s="76"/>
      <c r="CK47" s="141"/>
      <c r="CL47" s="141"/>
      <c r="CM47" s="141"/>
      <c r="CN47" s="141"/>
      <c r="CO47" s="141"/>
      <c r="CP47" s="141"/>
      <c r="CQ47" s="328">
        <f>IF(OR(BI47="",BR47="",BX47="",CK47=""),"",AM18)</f>
      </c>
      <c r="CR47" s="329"/>
      <c r="CS47" s="329"/>
      <c r="CT47" s="329"/>
      <c r="CU47" s="329"/>
      <c r="CV47" s="329"/>
      <c r="CW47" s="329"/>
      <c r="CX47" s="329"/>
      <c r="CY47" s="329"/>
      <c r="CZ47" s="329"/>
      <c r="DA47" s="329"/>
      <c r="DB47" s="335"/>
    </row>
    <row r="48" spans="2:107" ht="7.5" customHeight="1">
      <c r="B48" s="5"/>
      <c r="C48" s="5"/>
      <c r="D48" s="5"/>
      <c r="E48" s="5"/>
      <c r="F48" s="5"/>
      <c r="G48" s="5"/>
      <c r="H48" s="5"/>
      <c r="I48" s="5"/>
      <c r="J48" s="5"/>
      <c r="K48" s="5"/>
      <c r="L48" s="5"/>
      <c r="M48" s="5"/>
      <c r="N48" s="5"/>
      <c r="O48" s="22"/>
      <c r="P48" s="22"/>
      <c r="Q48" s="22"/>
      <c r="R48" s="22"/>
      <c r="S48" s="22"/>
      <c r="T48" s="22"/>
      <c r="U48" s="22"/>
      <c r="V48" s="22"/>
      <c r="W48" s="22"/>
      <c r="X48" s="23"/>
      <c r="Y48" s="23"/>
      <c r="Z48" s="23"/>
      <c r="AA48" s="23"/>
      <c r="AB48" s="23"/>
      <c r="AC48" s="23"/>
      <c r="AD48" s="23"/>
      <c r="AE48" s="22"/>
      <c r="AF48" s="22"/>
      <c r="AG48" s="22"/>
      <c r="AH48" s="22"/>
      <c r="AI48" s="22"/>
      <c r="AJ48" s="22"/>
      <c r="AK48" s="22"/>
      <c r="AL48" s="22"/>
      <c r="AM48" s="22"/>
      <c r="AN48" s="22"/>
      <c r="AO48" s="22"/>
      <c r="AP48" s="22"/>
      <c r="AQ48" s="22"/>
      <c r="AR48" s="23"/>
      <c r="AS48" s="23"/>
      <c r="AT48" s="23"/>
      <c r="AU48" s="23"/>
      <c r="AV48" s="23"/>
      <c r="AW48" s="23"/>
      <c r="AX48" s="22"/>
      <c r="AY48" s="22"/>
      <c r="AZ48" s="22"/>
      <c r="BA48" s="22"/>
      <c r="BB48" s="22"/>
      <c r="BC48" s="22"/>
      <c r="BD48" s="22"/>
      <c r="BE48" s="22"/>
      <c r="BF48" s="22"/>
      <c r="BG48" s="22"/>
      <c r="BH48" s="22"/>
      <c r="BI48" s="22"/>
      <c r="BJ48" s="22"/>
      <c r="BK48" s="22"/>
      <c r="BL48" s="22"/>
      <c r="BM48" s="22"/>
      <c r="BN48" s="22"/>
      <c r="BO48" s="22"/>
      <c r="BP48" s="22"/>
      <c r="BQ48" s="22"/>
      <c r="BR48" s="22"/>
      <c r="BS48" s="23"/>
      <c r="BT48" s="23"/>
      <c r="BU48" s="23"/>
      <c r="BV48" s="23"/>
      <c r="BW48" s="23"/>
      <c r="BX48" s="23"/>
      <c r="BY48" s="22"/>
      <c r="BZ48" s="22"/>
      <c r="CA48" s="22"/>
      <c r="CB48" s="22"/>
      <c r="CC48" s="22"/>
      <c r="CD48" s="22"/>
      <c r="CE48" s="22"/>
      <c r="CF48" s="22"/>
      <c r="CG48" s="22"/>
      <c r="CH48" s="22"/>
      <c r="CI48" s="22"/>
      <c r="CJ48" s="22"/>
      <c r="CK48" s="22"/>
      <c r="CL48" s="23"/>
      <c r="CM48" s="23"/>
      <c r="CN48" s="23"/>
      <c r="CO48" s="23"/>
      <c r="CP48" s="23"/>
      <c r="CQ48" s="23"/>
      <c r="CR48" s="22"/>
      <c r="CS48" s="22"/>
      <c r="CT48" s="22"/>
      <c r="CU48" s="22"/>
      <c r="CV48" s="22"/>
      <c r="CW48" s="22"/>
      <c r="CX48" s="22"/>
      <c r="CY48" s="22"/>
      <c r="CZ48" s="22"/>
      <c r="DA48" s="22"/>
      <c r="DB48" s="22"/>
      <c r="DC48" s="22"/>
    </row>
    <row r="49" spans="2:107" ht="14.25">
      <c r="B49" s="5"/>
      <c r="C49" s="5"/>
      <c r="D49" s="1" t="s">
        <v>78</v>
      </c>
      <c r="E49" s="3"/>
      <c r="F49" s="3"/>
      <c r="G49" s="3"/>
      <c r="H49" s="3"/>
      <c r="I49" s="3"/>
      <c r="J49" s="3"/>
      <c r="K49" s="3"/>
      <c r="L49" s="3"/>
      <c r="M49" s="3"/>
      <c r="N49" s="3"/>
      <c r="O49" s="3"/>
      <c r="P49" s="3"/>
      <c r="Q49" s="3"/>
      <c r="R49" s="5"/>
      <c r="S49" s="5"/>
      <c r="T49" s="5"/>
      <c r="U49" s="5"/>
      <c r="V49" s="5"/>
      <c r="W49" s="5"/>
      <c r="X49" s="5"/>
      <c r="Y49" s="5"/>
      <c r="Z49" s="5"/>
      <c r="AA49" s="5"/>
      <c r="AB49" s="5"/>
      <c r="AC49" s="5"/>
      <c r="AD49" s="5"/>
      <c r="AE49" s="5"/>
      <c r="AF49" s="5"/>
      <c r="AG49" s="5"/>
      <c r="AH49" s="5"/>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row>
    <row r="50" spans="2:107" ht="14.25">
      <c r="B50" s="3"/>
      <c r="C50" s="3"/>
      <c r="D50" s="1" t="s">
        <v>163</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row>
    <row r="51" spans="2:107" ht="14.25">
      <c r="B51" s="3"/>
      <c r="C51" s="3"/>
      <c r="D51" s="1" t="s">
        <v>164</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row>
    <row r="52" spans="2:107" ht="26.25"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59" t="s">
        <v>75</v>
      </c>
      <c r="AJ52" s="59"/>
      <c r="AK52" s="59"/>
      <c r="AL52" s="59"/>
      <c r="AM52" s="59"/>
      <c r="AN52" s="59"/>
      <c r="AO52" s="59"/>
      <c r="AP52" s="59"/>
      <c r="AQ52" s="346">
        <f>AM18</f>
        <v>0</v>
      </c>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6"/>
      <c r="BR52" s="346"/>
      <c r="BS52" s="346"/>
      <c r="BT52" s="346"/>
      <c r="BU52" s="346"/>
      <c r="BV52" s="346"/>
      <c r="BW52" s="25"/>
      <c r="BX52" s="25"/>
      <c r="BY52" s="25"/>
      <c r="BZ52" s="25"/>
      <c r="CA52" s="25"/>
      <c r="CB52" s="25"/>
      <c r="CC52" s="25"/>
      <c r="CD52" s="25"/>
      <c r="CE52" s="25"/>
      <c r="CF52" s="25"/>
      <c r="CG52" s="25"/>
      <c r="CH52" s="25"/>
      <c r="CI52" s="3"/>
      <c r="CJ52" s="3"/>
      <c r="CK52" s="3"/>
      <c r="CL52" s="3"/>
      <c r="CM52" s="3"/>
      <c r="CN52" s="3"/>
      <c r="CO52" s="3"/>
      <c r="CP52" s="3"/>
      <c r="CQ52" s="3"/>
      <c r="CR52" s="3"/>
      <c r="CS52" s="3"/>
      <c r="CT52" s="3"/>
      <c r="CU52" s="3"/>
      <c r="CV52" s="3"/>
      <c r="CW52" s="3"/>
      <c r="CX52" s="3"/>
      <c r="CY52" s="3"/>
      <c r="CZ52" s="3"/>
      <c r="DA52" s="3"/>
      <c r="DB52" s="3"/>
      <c r="DC52" s="3"/>
    </row>
    <row r="53" spans="2:107" ht="1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24"/>
      <c r="AJ53" s="24"/>
      <c r="AK53" s="24"/>
      <c r="AL53" s="24"/>
      <c r="AM53" s="24"/>
      <c r="AN53" s="24"/>
      <c r="AO53" s="24"/>
      <c r="AP53" s="24"/>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25"/>
      <c r="BX53" s="25"/>
      <c r="BY53" s="25"/>
      <c r="BZ53" s="25"/>
      <c r="CA53" s="25"/>
      <c r="CB53" s="25"/>
      <c r="CC53" s="25"/>
      <c r="CD53" s="25"/>
      <c r="CE53" s="25"/>
      <c r="CF53" s="25"/>
      <c r="CG53" s="25"/>
      <c r="CH53" s="25"/>
      <c r="CI53" s="3"/>
      <c r="CJ53" s="3"/>
      <c r="CK53" s="3"/>
      <c r="CL53" s="3"/>
      <c r="CM53" s="3"/>
      <c r="CN53" s="3"/>
      <c r="CO53" s="3"/>
      <c r="CP53" s="3"/>
      <c r="CQ53" s="3"/>
      <c r="CR53" s="3"/>
      <c r="CS53" s="3"/>
      <c r="CT53" s="3"/>
      <c r="CU53" s="3"/>
      <c r="CV53" s="3"/>
      <c r="CW53" s="3"/>
      <c r="CX53" s="3"/>
      <c r="CY53" s="3"/>
      <c r="CZ53" s="3"/>
      <c r="DA53" s="3"/>
      <c r="DB53" s="3"/>
      <c r="DC53" s="3"/>
    </row>
    <row r="54" spans="2:107" ht="15.75" customHeight="1">
      <c r="B54" s="1" t="s">
        <v>76</v>
      </c>
      <c r="C54" s="1"/>
      <c r="D54" s="1"/>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row>
    <row r="55" spans="2:107" ht="33.75" customHeight="1">
      <c r="B55" s="60" t="s">
        <v>157</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3"/>
    </row>
    <row r="56" spans="2:107" ht="29.25" customHeight="1">
      <c r="B56" s="55" t="s">
        <v>114</v>
      </c>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3"/>
    </row>
    <row r="57" spans="2:107" ht="7.5" customHeight="1" thickBo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row>
    <row r="58" spans="2:106" ht="33.75" customHeight="1" thickBot="1">
      <c r="B58" s="304" t="s">
        <v>73</v>
      </c>
      <c r="C58" s="305"/>
      <c r="D58" s="305"/>
      <c r="E58" s="305"/>
      <c r="F58" s="305"/>
      <c r="G58" s="305"/>
      <c r="H58" s="305"/>
      <c r="I58" s="305"/>
      <c r="J58" s="305"/>
      <c r="K58" s="305"/>
      <c r="L58" s="305"/>
      <c r="M58" s="305"/>
      <c r="N58" s="331"/>
      <c r="O58" s="311" t="s">
        <v>66</v>
      </c>
      <c r="P58" s="305"/>
      <c r="Q58" s="305"/>
      <c r="R58" s="305"/>
      <c r="S58" s="305"/>
      <c r="T58" s="305"/>
      <c r="U58" s="305"/>
      <c r="V58" s="305"/>
      <c r="W58" s="305"/>
      <c r="X58" s="148" t="s">
        <v>14</v>
      </c>
      <c r="Y58" s="149"/>
      <c r="Z58" s="149"/>
      <c r="AA58" s="149"/>
      <c r="AB58" s="149"/>
      <c r="AC58" s="150"/>
      <c r="AD58" s="305" t="s">
        <v>65</v>
      </c>
      <c r="AE58" s="305"/>
      <c r="AF58" s="305"/>
      <c r="AG58" s="305"/>
      <c r="AH58" s="305"/>
      <c r="AI58" s="305"/>
      <c r="AJ58" s="305"/>
      <c r="AK58" s="305"/>
      <c r="AL58" s="305"/>
      <c r="AM58" s="305"/>
      <c r="AN58" s="305"/>
      <c r="AO58" s="305"/>
      <c r="AP58" s="305"/>
      <c r="AQ58" s="148" t="s">
        <v>13</v>
      </c>
      <c r="AR58" s="149"/>
      <c r="AS58" s="149"/>
      <c r="AT58" s="149"/>
      <c r="AU58" s="149"/>
      <c r="AV58" s="150"/>
      <c r="AW58" s="306" t="s">
        <v>74</v>
      </c>
      <c r="AX58" s="307"/>
      <c r="AY58" s="307"/>
      <c r="AZ58" s="307"/>
      <c r="BA58" s="307"/>
      <c r="BB58" s="307"/>
      <c r="BC58" s="307"/>
      <c r="BD58" s="307"/>
      <c r="BE58" s="307"/>
      <c r="BF58" s="307"/>
      <c r="BG58" s="307"/>
      <c r="BH58" s="307"/>
      <c r="BI58" s="307" t="s">
        <v>66</v>
      </c>
      <c r="BJ58" s="307"/>
      <c r="BK58" s="307"/>
      <c r="BL58" s="307"/>
      <c r="BM58" s="307"/>
      <c r="BN58" s="307"/>
      <c r="BO58" s="307"/>
      <c r="BP58" s="307"/>
      <c r="BQ58" s="308"/>
      <c r="BR58" s="148" t="s">
        <v>14</v>
      </c>
      <c r="BS58" s="149"/>
      <c r="BT58" s="149"/>
      <c r="BU58" s="149"/>
      <c r="BV58" s="149"/>
      <c r="BW58" s="150"/>
      <c r="BX58" s="309" t="s">
        <v>65</v>
      </c>
      <c r="BY58" s="310"/>
      <c r="BZ58" s="310"/>
      <c r="CA58" s="310"/>
      <c r="CB58" s="310"/>
      <c r="CC58" s="310"/>
      <c r="CD58" s="310"/>
      <c r="CE58" s="310"/>
      <c r="CF58" s="310"/>
      <c r="CG58" s="310"/>
      <c r="CH58" s="310"/>
      <c r="CI58" s="310"/>
      <c r="CJ58" s="311"/>
      <c r="CK58" s="148" t="s">
        <v>13</v>
      </c>
      <c r="CL58" s="149"/>
      <c r="CM58" s="149"/>
      <c r="CN58" s="149"/>
      <c r="CO58" s="149"/>
      <c r="CP58" s="150"/>
      <c r="CQ58" s="309" t="s">
        <v>74</v>
      </c>
      <c r="CR58" s="310"/>
      <c r="CS58" s="310"/>
      <c r="CT58" s="310"/>
      <c r="CU58" s="310"/>
      <c r="CV58" s="310"/>
      <c r="CW58" s="310"/>
      <c r="CX58" s="310"/>
      <c r="CY58" s="310"/>
      <c r="CZ58" s="310"/>
      <c r="DA58" s="310"/>
      <c r="DB58" s="312"/>
    </row>
    <row r="59" spans="2:106" ht="24.75" customHeight="1">
      <c r="B59" s="108" t="s">
        <v>115</v>
      </c>
      <c r="C59" s="109"/>
      <c r="D59" s="109"/>
      <c r="E59" s="109"/>
      <c r="F59" s="109"/>
      <c r="G59" s="109"/>
      <c r="H59" s="109"/>
      <c r="I59" s="109"/>
      <c r="J59" s="109"/>
      <c r="K59" s="109"/>
      <c r="L59" s="109"/>
      <c r="M59" s="109"/>
      <c r="N59" s="110"/>
      <c r="O59" s="72"/>
      <c r="P59" s="72"/>
      <c r="Q59" s="72"/>
      <c r="R59" s="72"/>
      <c r="S59" s="72"/>
      <c r="T59" s="72"/>
      <c r="U59" s="72"/>
      <c r="V59" s="72"/>
      <c r="W59" s="72"/>
      <c r="X59" s="77"/>
      <c r="Y59" s="78"/>
      <c r="Z59" s="78"/>
      <c r="AA59" s="78"/>
      <c r="AB59" s="78"/>
      <c r="AC59" s="79"/>
      <c r="AD59" s="72"/>
      <c r="AE59" s="72"/>
      <c r="AF59" s="72"/>
      <c r="AG59" s="72"/>
      <c r="AH59" s="72"/>
      <c r="AI59" s="72"/>
      <c r="AJ59" s="72"/>
      <c r="AK59" s="72"/>
      <c r="AL59" s="72"/>
      <c r="AM59" s="72"/>
      <c r="AN59" s="72"/>
      <c r="AO59" s="72"/>
      <c r="AP59" s="72"/>
      <c r="AQ59" s="77"/>
      <c r="AR59" s="78"/>
      <c r="AS59" s="78"/>
      <c r="AT59" s="78"/>
      <c r="AU59" s="78"/>
      <c r="AV59" s="79"/>
      <c r="AW59" s="129">
        <f>IF(OR(O59="",X59="",AD59="",AQ59=""),"",AM18)</f>
      </c>
      <c r="AX59" s="117"/>
      <c r="AY59" s="117"/>
      <c r="AZ59" s="117"/>
      <c r="BA59" s="117"/>
      <c r="BB59" s="117"/>
      <c r="BC59" s="117"/>
      <c r="BD59" s="117"/>
      <c r="BE59" s="117"/>
      <c r="BF59" s="117"/>
      <c r="BG59" s="117"/>
      <c r="BH59" s="117"/>
      <c r="BI59" s="117"/>
      <c r="BJ59" s="117"/>
      <c r="BK59" s="117"/>
      <c r="BL59" s="117"/>
      <c r="BM59" s="117"/>
      <c r="BN59" s="117"/>
      <c r="BO59" s="117"/>
      <c r="BP59" s="117"/>
      <c r="BQ59" s="118"/>
      <c r="BR59" s="77"/>
      <c r="BS59" s="78"/>
      <c r="BT59" s="78"/>
      <c r="BU59" s="78"/>
      <c r="BV59" s="78"/>
      <c r="BW59" s="79"/>
      <c r="BX59" s="72"/>
      <c r="BY59" s="72"/>
      <c r="BZ59" s="72"/>
      <c r="CA59" s="72"/>
      <c r="CB59" s="72"/>
      <c r="CC59" s="72"/>
      <c r="CD59" s="72"/>
      <c r="CE59" s="72"/>
      <c r="CF59" s="72"/>
      <c r="CG59" s="72"/>
      <c r="CH59" s="72"/>
      <c r="CI59" s="72"/>
      <c r="CJ59" s="72"/>
      <c r="CK59" s="77"/>
      <c r="CL59" s="78"/>
      <c r="CM59" s="78"/>
      <c r="CN59" s="78"/>
      <c r="CO59" s="78"/>
      <c r="CP59" s="79"/>
      <c r="CQ59" s="129">
        <f>IF(OR(BI59="",BR59="",BX59="",CK59=""),"",AM18)</f>
      </c>
      <c r="CR59" s="117"/>
      <c r="CS59" s="117"/>
      <c r="CT59" s="117"/>
      <c r="CU59" s="117"/>
      <c r="CV59" s="117"/>
      <c r="CW59" s="117"/>
      <c r="CX59" s="117"/>
      <c r="CY59" s="117"/>
      <c r="CZ59" s="117"/>
      <c r="DA59" s="117"/>
      <c r="DB59" s="317"/>
    </row>
    <row r="60" spans="2:106" ht="24.75" customHeight="1">
      <c r="B60" s="111"/>
      <c r="C60" s="112"/>
      <c r="D60" s="112"/>
      <c r="E60" s="112"/>
      <c r="F60" s="112"/>
      <c r="G60" s="112"/>
      <c r="H60" s="112"/>
      <c r="I60" s="112"/>
      <c r="J60" s="112"/>
      <c r="K60" s="112"/>
      <c r="L60" s="112"/>
      <c r="M60" s="112"/>
      <c r="N60" s="113"/>
      <c r="O60" s="58"/>
      <c r="P60" s="58"/>
      <c r="Q60" s="58"/>
      <c r="R60" s="58"/>
      <c r="S60" s="58"/>
      <c r="T60" s="58"/>
      <c r="U60" s="58"/>
      <c r="V60" s="58"/>
      <c r="W60" s="58"/>
      <c r="X60" s="80"/>
      <c r="Y60" s="81"/>
      <c r="Z60" s="81"/>
      <c r="AA60" s="81"/>
      <c r="AB60" s="81"/>
      <c r="AC60" s="82"/>
      <c r="AD60" s="58"/>
      <c r="AE60" s="58"/>
      <c r="AF60" s="58"/>
      <c r="AG60" s="58"/>
      <c r="AH60" s="58"/>
      <c r="AI60" s="58"/>
      <c r="AJ60" s="58"/>
      <c r="AK60" s="58"/>
      <c r="AL60" s="58"/>
      <c r="AM60" s="58"/>
      <c r="AN60" s="58"/>
      <c r="AO60" s="58"/>
      <c r="AP60" s="58"/>
      <c r="AQ60" s="80"/>
      <c r="AR60" s="81"/>
      <c r="AS60" s="81"/>
      <c r="AT60" s="81"/>
      <c r="AU60" s="81"/>
      <c r="AV60" s="82"/>
      <c r="AW60" s="96">
        <f>IF(OR(O60="",X60="",AD60="",AQ60=""),"",AM18)</f>
      </c>
      <c r="AX60" s="97"/>
      <c r="AY60" s="97"/>
      <c r="AZ60" s="97"/>
      <c r="BA60" s="97"/>
      <c r="BB60" s="97"/>
      <c r="BC60" s="97"/>
      <c r="BD60" s="97"/>
      <c r="BE60" s="97"/>
      <c r="BF60" s="97"/>
      <c r="BG60" s="97"/>
      <c r="BH60" s="97"/>
      <c r="BI60" s="372"/>
      <c r="BJ60" s="363"/>
      <c r="BK60" s="363"/>
      <c r="BL60" s="363"/>
      <c r="BM60" s="363"/>
      <c r="BN60" s="363"/>
      <c r="BO60" s="363"/>
      <c r="BP60" s="363"/>
      <c r="BQ60" s="364"/>
      <c r="BR60" s="80"/>
      <c r="BS60" s="81"/>
      <c r="BT60" s="81"/>
      <c r="BU60" s="81"/>
      <c r="BV60" s="81"/>
      <c r="BW60" s="82"/>
      <c r="BX60" s="362"/>
      <c r="BY60" s="363"/>
      <c r="BZ60" s="363"/>
      <c r="CA60" s="363"/>
      <c r="CB60" s="363"/>
      <c r="CC60" s="363"/>
      <c r="CD60" s="363"/>
      <c r="CE60" s="363"/>
      <c r="CF60" s="363"/>
      <c r="CG60" s="363"/>
      <c r="CH60" s="363"/>
      <c r="CI60" s="363"/>
      <c r="CJ60" s="364"/>
      <c r="CK60" s="80"/>
      <c r="CL60" s="81"/>
      <c r="CM60" s="81"/>
      <c r="CN60" s="81"/>
      <c r="CO60" s="81"/>
      <c r="CP60" s="82"/>
      <c r="CQ60" s="96">
        <f>IF(OR(BI60="",BR60="",BX60="",CK60=""),"",AM18)</f>
      </c>
      <c r="CR60" s="97"/>
      <c r="CS60" s="97"/>
      <c r="CT60" s="97"/>
      <c r="CU60" s="97"/>
      <c r="CV60" s="97"/>
      <c r="CW60" s="97"/>
      <c r="CX60" s="97"/>
      <c r="CY60" s="97"/>
      <c r="CZ60" s="97"/>
      <c r="DA60" s="97"/>
      <c r="DB60" s="98"/>
    </row>
    <row r="61" spans="2:106" ht="24.75" customHeight="1">
      <c r="B61" s="114"/>
      <c r="C61" s="115"/>
      <c r="D61" s="115"/>
      <c r="E61" s="115"/>
      <c r="F61" s="115"/>
      <c r="G61" s="115"/>
      <c r="H61" s="115"/>
      <c r="I61" s="115"/>
      <c r="J61" s="115"/>
      <c r="K61" s="115"/>
      <c r="L61" s="115"/>
      <c r="M61" s="115"/>
      <c r="N61" s="116"/>
      <c r="O61" s="58"/>
      <c r="P61" s="58"/>
      <c r="Q61" s="58"/>
      <c r="R61" s="58"/>
      <c r="S61" s="58"/>
      <c r="T61" s="58"/>
      <c r="U61" s="58"/>
      <c r="V61" s="58"/>
      <c r="W61" s="58"/>
      <c r="X61" s="80"/>
      <c r="Y61" s="81"/>
      <c r="Z61" s="81"/>
      <c r="AA61" s="81"/>
      <c r="AB61" s="81"/>
      <c r="AC61" s="82"/>
      <c r="AD61" s="58"/>
      <c r="AE61" s="58"/>
      <c r="AF61" s="58"/>
      <c r="AG61" s="58"/>
      <c r="AH61" s="58"/>
      <c r="AI61" s="58"/>
      <c r="AJ61" s="58"/>
      <c r="AK61" s="58"/>
      <c r="AL61" s="58"/>
      <c r="AM61" s="58"/>
      <c r="AN61" s="58"/>
      <c r="AO61" s="58"/>
      <c r="AP61" s="58"/>
      <c r="AQ61" s="80"/>
      <c r="AR61" s="81"/>
      <c r="AS61" s="81"/>
      <c r="AT61" s="81"/>
      <c r="AU61" s="81"/>
      <c r="AV61" s="82"/>
      <c r="AW61" s="96">
        <f>IF(OR(O61="",X61="",AD61="",AQ61=""),"",AM18)</f>
      </c>
      <c r="AX61" s="97"/>
      <c r="AY61" s="97"/>
      <c r="AZ61" s="97"/>
      <c r="BA61" s="97"/>
      <c r="BB61" s="97"/>
      <c r="BC61" s="97"/>
      <c r="BD61" s="97"/>
      <c r="BE61" s="97"/>
      <c r="BF61" s="97"/>
      <c r="BG61" s="97"/>
      <c r="BH61" s="97"/>
      <c r="BI61" s="97"/>
      <c r="BJ61" s="97"/>
      <c r="BK61" s="97"/>
      <c r="BL61" s="97"/>
      <c r="BM61" s="97"/>
      <c r="BN61" s="97"/>
      <c r="BO61" s="97"/>
      <c r="BP61" s="97"/>
      <c r="BQ61" s="130"/>
      <c r="BR61" s="80"/>
      <c r="BS61" s="81"/>
      <c r="BT61" s="81"/>
      <c r="BU61" s="81"/>
      <c r="BV61" s="81"/>
      <c r="BW61" s="82"/>
      <c r="BX61" s="58"/>
      <c r="BY61" s="58"/>
      <c r="BZ61" s="58"/>
      <c r="CA61" s="58"/>
      <c r="CB61" s="58"/>
      <c r="CC61" s="58"/>
      <c r="CD61" s="58"/>
      <c r="CE61" s="58"/>
      <c r="CF61" s="58"/>
      <c r="CG61" s="58"/>
      <c r="CH61" s="58"/>
      <c r="CI61" s="58"/>
      <c r="CJ61" s="58"/>
      <c r="CK61" s="80"/>
      <c r="CL61" s="81"/>
      <c r="CM61" s="81"/>
      <c r="CN61" s="81"/>
      <c r="CO61" s="81"/>
      <c r="CP61" s="82"/>
      <c r="CQ61" s="96">
        <f>IF(OR(BI61="",BR61="",BX61="",CK61=""),"",AM18)</f>
      </c>
      <c r="CR61" s="97"/>
      <c r="CS61" s="97"/>
      <c r="CT61" s="97"/>
      <c r="CU61" s="97"/>
      <c r="CV61" s="97"/>
      <c r="CW61" s="97"/>
      <c r="CX61" s="97"/>
      <c r="CY61" s="97"/>
      <c r="CZ61" s="97"/>
      <c r="DA61" s="97"/>
      <c r="DB61" s="98"/>
    </row>
    <row r="62" spans="2:106" ht="24.75" customHeight="1">
      <c r="B62" s="111" t="s">
        <v>116</v>
      </c>
      <c r="C62" s="112"/>
      <c r="D62" s="112"/>
      <c r="E62" s="112"/>
      <c r="F62" s="112"/>
      <c r="G62" s="112"/>
      <c r="H62" s="112"/>
      <c r="I62" s="112"/>
      <c r="J62" s="112"/>
      <c r="K62" s="112"/>
      <c r="L62" s="112"/>
      <c r="M62" s="112"/>
      <c r="N62" s="113"/>
      <c r="O62" s="58"/>
      <c r="P62" s="58"/>
      <c r="Q62" s="58"/>
      <c r="R62" s="58"/>
      <c r="S62" s="58"/>
      <c r="T62" s="58"/>
      <c r="U62" s="58"/>
      <c r="V62" s="58"/>
      <c r="W62" s="58"/>
      <c r="X62" s="80"/>
      <c r="Y62" s="81"/>
      <c r="Z62" s="81"/>
      <c r="AA62" s="81"/>
      <c r="AB62" s="81"/>
      <c r="AC62" s="82"/>
      <c r="AD62" s="58"/>
      <c r="AE62" s="58"/>
      <c r="AF62" s="58"/>
      <c r="AG62" s="58"/>
      <c r="AH62" s="58"/>
      <c r="AI62" s="58"/>
      <c r="AJ62" s="58"/>
      <c r="AK62" s="58"/>
      <c r="AL62" s="58"/>
      <c r="AM62" s="58"/>
      <c r="AN62" s="58"/>
      <c r="AO62" s="58"/>
      <c r="AP62" s="58"/>
      <c r="AQ62" s="80"/>
      <c r="AR62" s="81"/>
      <c r="AS62" s="81"/>
      <c r="AT62" s="81"/>
      <c r="AU62" s="81"/>
      <c r="AV62" s="82"/>
      <c r="AW62" s="96">
        <f>IF(OR(O62="",X62="",AD62="",AQ62=""),"",AM18)</f>
      </c>
      <c r="AX62" s="97"/>
      <c r="AY62" s="97"/>
      <c r="AZ62" s="97"/>
      <c r="BA62" s="97"/>
      <c r="BB62" s="97"/>
      <c r="BC62" s="97"/>
      <c r="BD62" s="97"/>
      <c r="BE62" s="97"/>
      <c r="BF62" s="97"/>
      <c r="BG62" s="97"/>
      <c r="BH62" s="97"/>
      <c r="BI62" s="97"/>
      <c r="BJ62" s="97"/>
      <c r="BK62" s="97"/>
      <c r="BL62" s="97"/>
      <c r="BM62" s="97"/>
      <c r="BN62" s="97"/>
      <c r="BO62" s="97"/>
      <c r="BP62" s="97"/>
      <c r="BQ62" s="130"/>
      <c r="BR62" s="80"/>
      <c r="BS62" s="81"/>
      <c r="BT62" s="81"/>
      <c r="BU62" s="81"/>
      <c r="BV62" s="81"/>
      <c r="BW62" s="82"/>
      <c r="BX62" s="58"/>
      <c r="BY62" s="58"/>
      <c r="BZ62" s="58"/>
      <c r="CA62" s="58"/>
      <c r="CB62" s="58"/>
      <c r="CC62" s="58"/>
      <c r="CD62" s="58"/>
      <c r="CE62" s="58"/>
      <c r="CF62" s="58"/>
      <c r="CG62" s="58"/>
      <c r="CH62" s="58"/>
      <c r="CI62" s="58"/>
      <c r="CJ62" s="58"/>
      <c r="CK62" s="80"/>
      <c r="CL62" s="81"/>
      <c r="CM62" s="81"/>
      <c r="CN62" s="81"/>
      <c r="CO62" s="81"/>
      <c r="CP62" s="82"/>
      <c r="CQ62" s="96">
        <f>IF(OR(BI62="",BR62="",BX62="",CK62=""),"",AM18)</f>
      </c>
      <c r="CR62" s="97"/>
      <c r="CS62" s="97"/>
      <c r="CT62" s="97"/>
      <c r="CU62" s="97"/>
      <c r="CV62" s="97"/>
      <c r="CW62" s="97"/>
      <c r="CX62" s="97"/>
      <c r="CY62" s="97"/>
      <c r="CZ62" s="97"/>
      <c r="DA62" s="97"/>
      <c r="DB62" s="98"/>
    </row>
    <row r="63" spans="2:106" ht="24.75" customHeight="1">
      <c r="B63" s="111"/>
      <c r="C63" s="112"/>
      <c r="D63" s="112"/>
      <c r="E63" s="112"/>
      <c r="F63" s="112"/>
      <c r="G63" s="112"/>
      <c r="H63" s="112"/>
      <c r="I63" s="112"/>
      <c r="J63" s="112"/>
      <c r="K63" s="112"/>
      <c r="L63" s="112"/>
      <c r="M63" s="112"/>
      <c r="N63" s="113"/>
      <c r="O63" s="71"/>
      <c r="P63" s="71"/>
      <c r="Q63" s="71"/>
      <c r="R63" s="71"/>
      <c r="S63" s="71"/>
      <c r="T63" s="71"/>
      <c r="U63" s="71"/>
      <c r="V63" s="71"/>
      <c r="W63" s="71"/>
      <c r="X63" s="565"/>
      <c r="Y63" s="566"/>
      <c r="Z63" s="566"/>
      <c r="AA63" s="566"/>
      <c r="AB63" s="566"/>
      <c r="AC63" s="567"/>
      <c r="AD63" s="71"/>
      <c r="AE63" s="71"/>
      <c r="AF63" s="71"/>
      <c r="AG63" s="71"/>
      <c r="AH63" s="71"/>
      <c r="AI63" s="71"/>
      <c r="AJ63" s="71"/>
      <c r="AK63" s="71"/>
      <c r="AL63" s="71"/>
      <c r="AM63" s="71"/>
      <c r="AN63" s="71"/>
      <c r="AO63" s="71"/>
      <c r="AP63" s="71"/>
      <c r="AQ63" s="83"/>
      <c r="AR63" s="83"/>
      <c r="AS63" s="83"/>
      <c r="AT63" s="83"/>
      <c r="AU63" s="83"/>
      <c r="AV63" s="83"/>
      <c r="AW63" s="96">
        <f>IF(OR(O63="",X63="",AD63="",AQ63=""),"",AM18)</f>
      </c>
      <c r="AX63" s="97"/>
      <c r="AY63" s="97"/>
      <c r="AZ63" s="97"/>
      <c r="BA63" s="97"/>
      <c r="BB63" s="97"/>
      <c r="BC63" s="97"/>
      <c r="BD63" s="97"/>
      <c r="BE63" s="97"/>
      <c r="BF63" s="97"/>
      <c r="BG63" s="97"/>
      <c r="BH63" s="97"/>
      <c r="BI63" s="554"/>
      <c r="BJ63" s="554"/>
      <c r="BK63" s="554"/>
      <c r="BL63" s="554"/>
      <c r="BM63" s="554"/>
      <c r="BN63" s="554"/>
      <c r="BO63" s="554"/>
      <c r="BP63" s="554"/>
      <c r="BQ63" s="354"/>
      <c r="BR63" s="83"/>
      <c r="BS63" s="83"/>
      <c r="BT63" s="83"/>
      <c r="BU63" s="83"/>
      <c r="BV63" s="83"/>
      <c r="BW63" s="83"/>
      <c r="BX63" s="71"/>
      <c r="BY63" s="71"/>
      <c r="BZ63" s="71"/>
      <c r="CA63" s="71"/>
      <c r="CB63" s="71"/>
      <c r="CC63" s="71"/>
      <c r="CD63" s="71"/>
      <c r="CE63" s="71"/>
      <c r="CF63" s="71"/>
      <c r="CG63" s="71"/>
      <c r="CH63" s="71"/>
      <c r="CI63" s="71"/>
      <c r="CJ63" s="71"/>
      <c r="CK63" s="83"/>
      <c r="CL63" s="83"/>
      <c r="CM63" s="83"/>
      <c r="CN63" s="83"/>
      <c r="CO63" s="83"/>
      <c r="CP63" s="83"/>
      <c r="CQ63" s="96">
        <f>IF(OR(BI63="",BR63="",BX63="",CK63=""),"",AM18)</f>
      </c>
      <c r="CR63" s="97"/>
      <c r="CS63" s="97"/>
      <c r="CT63" s="97"/>
      <c r="CU63" s="97"/>
      <c r="CV63" s="97"/>
      <c r="CW63" s="97"/>
      <c r="CX63" s="97"/>
      <c r="CY63" s="97"/>
      <c r="CZ63" s="97"/>
      <c r="DA63" s="97"/>
      <c r="DB63" s="98"/>
    </row>
    <row r="64" spans="2:106" ht="24.75" customHeight="1" thickBot="1">
      <c r="B64" s="111"/>
      <c r="C64" s="112"/>
      <c r="D64" s="112"/>
      <c r="E64" s="112"/>
      <c r="F64" s="112"/>
      <c r="G64" s="112"/>
      <c r="H64" s="112"/>
      <c r="I64" s="112"/>
      <c r="J64" s="112"/>
      <c r="K64" s="112"/>
      <c r="L64" s="112"/>
      <c r="M64" s="112"/>
      <c r="N64" s="113"/>
      <c r="O64" s="73"/>
      <c r="P64" s="73"/>
      <c r="Q64" s="73"/>
      <c r="R64" s="73"/>
      <c r="S64" s="73"/>
      <c r="T64" s="73"/>
      <c r="U64" s="73"/>
      <c r="V64" s="73"/>
      <c r="W64" s="73"/>
      <c r="X64" s="568"/>
      <c r="Y64" s="569"/>
      <c r="Z64" s="569"/>
      <c r="AA64" s="569"/>
      <c r="AB64" s="569"/>
      <c r="AC64" s="570"/>
      <c r="AD64" s="73"/>
      <c r="AE64" s="73"/>
      <c r="AF64" s="73"/>
      <c r="AG64" s="73"/>
      <c r="AH64" s="73"/>
      <c r="AI64" s="73"/>
      <c r="AJ64" s="73"/>
      <c r="AK64" s="73"/>
      <c r="AL64" s="73"/>
      <c r="AM64" s="73"/>
      <c r="AN64" s="73"/>
      <c r="AO64" s="73"/>
      <c r="AP64" s="73"/>
      <c r="AQ64" s="571"/>
      <c r="AR64" s="571"/>
      <c r="AS64" s="571"/>
      <c r="AT64" s="571"/>
      <c r="AU64" s="571"/>
      <c r="AV64" s="571"/>
      <c r="AW64" s="342">
        <f>IF(OR(O64="",X64="",AD64="",AQ64=""),"",AM18)</f>
      </c>
      <c r="AX64" s="343"/>
      <c r="AY64" s="343"/>
      <c r="AZ64" s="343"/>
      <c r="BA64" s="343"/>
      <c r="BB64" s="343"/>
      <c r="BC64" s="343"/>
      <c r="BD64" s="343"/>
      <c r="BE64" s="343"/>
      <c r="BF64" s="343"/>
      <c r="BG64" s="343"/>
      <c r="BH64" s="343"/>
      <c r="BI64" s="343"/>
      <c r="BJ64" s="343"/>
      <c r="BK64" s="343"/>
      <c r="BL64" s="343"/>
      <c r="BM64" s="343"/>
      <c r="BN64" s="343"/>
      <c r="BO64" s="343"/>
      <c r="BP64" s="343"/>
      <c r="BQ64" s="344"/>
      <c r="BR64" s="571"/>
      <c r="BS64" s="571"/>
      <c r="BT64" s="571"/>
      <c r="BU64" s="571"/>
      <c r="BV64" s="571"/>
      <c r="BW64" s="571"/>
      <c r="BX64" s="73"/>
      <c r="BY64" s="73"/>
      <c r="BZ64" s="73"/>
      <c r="CA64" s="73"/>
      <c r="CB64" s="73"/>
      <c r="CC64" s="73"/>
      <c r="CD64" s="73"/>
      <c r="CE64" s="73"/>
      <c r="CF64" s="73"/>
      <c r="CG64" s="73"/>
      <c r="CH64" s="73"/>
      <c r="CI64" s="73"/>
      <c r="CJ64" s="73"/>
      <c r="CK64" s="571"/>
      <c r="CL64" s="571"/>
      <c r="CM64" s="571"/>
      <c r="CN64" s="571"/>
      <c r="CO64" s="571"/>
      <c r="CP64" s="571"/>
      <c r="CQ64" s="342">
        <f>IF(OR(BI64="",BR64="",BX64="",CK64=""),"",AM18)</f>
      </c>
      <c r="CR64" s="343"/>
      <c r="CS64" s="343"/>
      <c r="CT64" s="343"/>
      <c r="CU64" s="343"/>
      <c r="CV64" s="343"/>
      <c r="CW64" s="343"/>
      <c r="CX64" s="343"/>
      <c r="CY64" s="343"/>
      <c r="CZ64" s="343"/>
      <c r="DA64" s="343"/>
      <c r="DB64" s="552"/>
    </row>
    <row r="65" spans="2:106" ht="24.75" customHeight="1">
      <c r="B65" s="108" t="s">
        <v>117</v>
      </c>
      <c r="C65" s="109"/>
      <c r="D65" s="109"/>
      <c r="E65" s="109"/>
      <c r="F65" s="109"/>
      <c r="G65" s="109"/>
      <c r="H65" s="109"/>
      <c r="I65" s="109"/>
      <c r="J65" s="109"/>
      <c r="K65" s="109"/>
      <c r="L65" s="109"/>
      <c r="M65" s="109"/>
      <c r="N65" s="110"/>
      <c r="O65" s="72"/>
      <c r="P65" s="72"/>
      <c r="Q65" s="72"/>
      <c r="R65" s="72"/>
      <c r="S65" s="72"/>
      <c r="T65" s="72"/>
      <c r="U65" s="72"/>
      <c r="V65" s="72"/>
      <c r="W65" s="72"/>
      <c r="X65" s="77"/>
      <c r="Y65" s="78"/>
      <c r="Z65" s="78"/>
      <c r="AA65" s="78"/>
      <c r="AB65" s="78"/>
      <c r="AC65" s="79"/>
      <c r="AD65" s="72"/>
      <c r="AE65" s="72"/>
      <c r="AF65" s="72"/>
      <c r="AG65" s="72"/>
      <c r="AH65" s="72"/>
      <c r="AI65" s="72"/>
      <c r="AJ65" s="72"/>
      <c r="AK65" s="72"/>
      <c r="AL65" s="72"/>
      <c r="AM65" s="72"/>
      <c r="AN65" s="72"/>
      <c r="AO65" s="72"/>
      <c r="AP65" s="72"/>
      <c r="AQ65" s="84"/>
      <c r="AR65" s="84"/>
      <c r="AS65" s="84"/>
      <c r="AT65" s="84"/>
      <c r="AU65" s="84"/>
      <c r="AV65" s="84"/>
      <c r="AW65" s="129">
        <f>IF(OR(O65="",X65="",AD65="",AQ65=""),"",AM18)</f>
      </c>
      <c r="AX65" s="117"/>
      <c r="AY65" s="117"/>
      <c r="AZ65" s="117"/>
      <c r="BA65" s="117"/>
      <c r="BB65" s="117"/>
      <c r="BC65" s="117"/>
      <c r="BD65" s="117"/>
      <c r="BE65" s="117"/>
      <c r="BF65" s="117"/>
      <c r="BG65" s="117"/>
      <c r="BH65" s="117"/>
      <c r="BI65" s="117"/>
      <c r="BJ65" s="117"/>
      <c r="BK65" s="117"/>
      <c r="BL65" s="117"/>
      <c r="BM65" s="117"/>
      <c r="BN65" s="117"/>
      <c r="BO65" s="117"/>
      <c r="BP65" s="117"/>
      <c r="BQ65" s="118"/>
      <c r="BR65" s="84"/>
      <c r="BS65" s="84"/>
      <c r="BT65" s="84"/>
      <c r="BU65" s="84"/>
      <c r="BV65" s="84"/>
      <c r="BW65" s="84"/>
      <c r="BX65" s="72"/>
      <c r="BY65" s="72"/>
      <c r="BZ65" s="72"/>
      <c r="CA65" s="72"/>
      <c r="CB65" s="72"/>
      <c r="CC65" s="72"/>
      <c r="CD65" s="72"/>
      <c r="CE65" s="72"/>
      <c r="CF65" s="72"/>
      <c r="CG65" s="72"/>
      <c r="CH65" s="72"/>
      <c r="CI65" s="72"/>
      <c r="CJ65" s="72"/>
      <c r="CK65" s="84"/>
      <c r="CL65" s="84"/>
      <c r="CM65" s="84"/>
      <c r="CN65" s="84"/>
      <c r="CO65" s="84"/>
      <c r="CP65" s="84"/>
      <c r="CQ65" s="129">
        <f>IF(OR(BI65="",BR65="",BX65="",CK65=""),"",AM18)</f>
      </c>
      <c r="CR65" s="117"/>
      <c r="CS65" s="117"/>
      <c r="CT65" s="117"/>
      <c r="CU65" s="117"/>
      <c r="CV65" s="117"/>
      <c r="CW65" s="117"/>
      <c r="CX65" s="117"/>
      <c r="CY65" s="117"/>
      <c r="CZ65" s="117"/>
      <c r="DA65" s="117"/>
      <c r="DB65" s="317"/>
    </row>
    <row r="66" spans="2:106" ht="24.75" customHeight="1">
      <c r="B66" s="111"/>
      <c r="C66" s="112"/>
      <c r="D66" s="112"/>
      <c r="E66" s="112"/>
      <c r="F66" s="112"/>
      <c r="G66" s="112"/>
      <c r="H66" s="112"/>
      <c r="I66" s="112"/>
      <c r="J66" s="112"/>
      <c r="K66" s="112"/>
      <c r="L66" s="112"/>
      <c r="M66" s="112"/>
      <c r="N66" s="113"/>
      <c r="O66" s="58"/>
      <c r="P66" s="58"/>
      <c r="Q66" s="58"/>
      <c r="R66" s="58"/>
      <c r="S66" s="58"/>
      <c r="T66" s="58"/>
      <c r="U66" s="58"/>
      <c r="V66" s="58"/>
      <c r="W66" s="58"/>
      <c r="X66" s="80"/>
      <c r="Y66" s="81"/>
      <c r="Z66" s="81"/>
      <c r="AA66" s="81"/>
      <c r="AB66" s="81"/>
      <c r="AC66" s="82"/>
      <c r="AD66" s="58"/>
      <c r="AE66" s="58"/>
      <c r="AF66" s="58"/>
      <c r="AG66" s="58"/>
      <c r="AH66" s="58"/>
      <c r="AI66" s="58"/>
      <c r="AJ66" s="58"/>
      <c r="AK66" s="58"/>
      <c r="AL66" s="58"/>
      <c r="AM66" s="58"/>
      <c r="AN66" s="58"/>
      <c r="AO66" s="58"/>
      <c r="AP66" s="58"/>
      <c r="AQ66" s="85"/>
      <c r="AR66" s="85"/>
      <c r="AS66" s="85"/>
      <c r="AT66" s="85"/>
      <c r="AU66" s="85"/>
      <c r="AV66" s="85"/>
      <c r="AW66" s="96">
        <f>IF(OR(O66="",X66="",AD66="",AQ66=""),"",AM18)</f>
      </c>
      <c r="AX66" s="97"/>
      <c r="AY66" s="97"/>
      <c r="AZ66" s="97"/>
      <c r="BA66" s="97"/>
      <c r="BB66" s="97"/>
      <c r="BC66" s="97"/>
      <c r="BD66" s="97"/>
      <c r="BE66" s="97"/>
      <c r="BF66" s="97"/>
      <c r="BG66" s="97"/>
      <c r="BH66" s="97"/>
      <c r="BI66" s="97"/>
      <c r="BJ66" s="97"/>
      <c r="BK66" s="97"/>
      <c r="BL66" s="97"/>
      <c r="BM66" s="97"/>
      <c r="BN66" s="97"/>
      <c r="BO66" s="97"/>
      <c r="BP66" s="97"/>
      <c r="BQ66" s="130"/>
      <c r="BR66" s="85"/>
      <c r="BS66" s="85"/>
      <c r="BT66" s="85"/>
      <c r="BU66" s="85"/>
      <c r="BV66" s="85"/>
      <c r="BW66" s="85"/>
      <c r="BX66" s="58"/>
      <c r="BY66" s="58"/>
      <c r="BZ66" s="58"/>
      <c r="CA66" s="58"/>
      <c r="CB66" s="58"/>
      <c r="CC66" s="58"/>
      <c r="CD66" s="58"/>
      <c r="CE66" s="58"/>
      <c r="CF66" s="58"/>
      <c r="CG66" s="58"/>
      <c r="CH66" s="58"/>
      <c r="CI66" s="58"/>
      <c r="CJ66" s="58"/>
      <c r="CK66" s="85"/>
      <c r="CL66" s="85"/>
      <c r="CM66" s="85"/>
      <c r="CN66" s="85"/>
      <c r="CO66" s="85"/>
      <c r="CP66" s="85"/>
      <c r="CQ66" s="96">
        <f>IF(OR(BI66="",BR66="",BX66="",CK66=""),"",AM18)</f>
      </c>
      <c r="CR66" s="97"/>
      <c r="CS66" s="97"/>
      <c r="CT66" s="97"/>
      <c r="CU66" s="97"/>
      <c r="CV66" s="97"/>
      <c r="CW66" s="97"/>
      <c r="CX66" s="97"/>
      <c r="CY66" s="97"/>
      <c r="CZ66" s="97"/>
      <c r="DA66" s="97"/>
      <c r="DB66" s="98"/>
    </row>
    <row r="67" spans="2:106" ht="24.75" customHeight="1">
      <c r="B67" s="114"/>
      <c r="C67" s="115"/>
      <c r="D67" s="115"/>
      <c r="E67" s="115"/>
      <c r="F67" s="115"/>
      <c r="G67" s="115"/>
      <c r="H67" s="115"/>
      <c r="I67" s="115"/>
      <c r="J67" s="115"/>
      <c r="K67" s="115"/>
      <c r="L67" s="115"/>
      <c r="M67" s="115"/>
      <c r="N67" s="116"/>
      <c r="O67" s="58"/>
      <c r="P67" s="58"/>
      <c r="Q67" s="58"/>
      <c r="R67" s="58"/>
      <c r="S67" s="58"/>
      <c r="T67" s="58"/>
      <c r="U67" s="58"/>
      <c r="V67" s="58"/>
      <c r="W67" s="58"/>
      <c r="X67" s="80"/>
      <c r="Y67" s="81"/>
      <c r="Z67" s="81"/>
      <c r="AA67" s="81"/>
      <c r="AB67" s="81"/>
      <c r="AC67" s="82"/>
      <c r="AD67" s="58"/>
      <c r="AE67" s="58"/>
      <c r="AF67" s="58"/>
      <c r="AG67" s="58"/>
      <c r="AH67" s="58"/>
      <c r="AI67" s="58"/>
      <c r="AJ67" s="58"/>
      <c r="AK67" s="58"/>
      <c r="AL67" s="58"/>
      <c r="AM67" s="58"/>
      <c r="AN67" s="58"/>
      <c r="AO67" s="58"/>
      <c r="AP67" s="58"/>
      <c r="AQ67" s="85"/>
      <c r="AR67" s="85"/>
      <c r="AS67" s="85"/>
      <c r="AT67" s="85"/>
      <c r="AU67" s="85"/>
      <c r="AV67" s="85"/>
      <c r="AW67" s="96">
        <f>IF(OR(O67="",X67="",AD67="",AQ67=""),"",AM18)</f>
      </c>
      <c r="AX67" s="97"/>
      <c r="AY67" s="97"/>
      <c r="AZ67" s="97"/>
      <c r="BA67" s="97"/>
      <c r="BB67" s="97"/>
      <c r="BC67" s="97"/>
      <c r="BD67" s="97"/>
      <c r="BE67" s="97"/>
      <c r="BF67" s="97"/>
      <c r="BG67" s="97"/>
      <c r="BH67" s="97"/>
      <c r="BI67" s="97"/>
      <c r="BJ67" s="97"/>
      <c r="BK67" s="97"/>
      <c r="BL67" s="97"/>
      <c r="BM67" s="97"/>
      <c r="BN67" s="97"/>
      <c r="BO67" s="97"/>
      <c r="BP67" s="97"/>
      <c r="BQ67" s="130"/>
      <c r="BR67" s="85"/>
      <c r="BS67" s="85"/>
      <c r="BT67" s="85"/>
      <c r="BU67" s="85"/>
      <c r="BV67" s="85"/>
      <c r="BW67" s="85"/>
      <c r="BX67" s="58"/>
      <c r="BY67" s="58"/>
      <c r="BZ67" s="58"/>
      <c r="CA67" s="58"/>
      <c r="CB67" s="58"/>
      <c r="CC67" s="58"/>
      <c r="CD67" s="58"/>
      <c r="CE67" s="58"/>
      <c r="CF67" s="58"/>
      <c r="CG67" s="58"/>
      <c r="CH67" s="58"/>
      <c r="CI67" s="58"/>
      <c r="CJ67" s="58"/>
      <c r="CK67" s="85"/>
      <c r="CL67" s="85"/>
      <c r="CM67" s="85"/>
      <c r="CN67" s="85"/>
      <c r="CO67" s="85"/>
      <c r="CP67" s="85"/>
      <c r="CQ67" s="96">
        <f>IF(OR(BI67="",BR67="",BX67="",CK67=""),"",AM18)</f>
      </c>
      <c r="CR67" s="97"/>
      <c r="CS67" s="97"/>
      <c r="CT67" s="97"/>
      <c r="CU67" s="97"/>
      <c r="CV67" s="97"/>
      <c r="CW67" s="97"/>
      <c r="CX67" s="97"/>
      <c r="CY67" s="97"/>
      <c r="CZ67" s="97"/>
      <c r="DA67" s="97"/>
      <c r="DB67" s="98"/>
    </row>
    <row r="68" spans="2:106" ht="24.75" customHeight="1">
      <c r="B68" s="111" t="s">
        <v>118</v>
      </c>
      <c r="C68" s="112"/>
      <c r="D68" s="112"/>
      <c r="E68" s="112"/>
      <c r="F68" s="112"/>
      <c r="G68" s="112"/>
      <c r="H68" s="112"/>
      <c r="I68" s="112"/>
      <c r="J68" s="112"/>
      <c r="K68" s="112"/>
      <c r="L68" s="112"/>
      <c r="M68" s="112"/>
      <c r="N68" s="113"/>
      <c r="O68" s="58"/>
      <c r="P68" s="58"/>
      <c r="Q68" s="58"/>
      <c r="R68" s="58"/>
      <c r="S68" s="58"/>
      <c r="T68" s="58"/>
      <c r="U68" s="58"/>
      <c r="V68" s="58"/>
      <c r="W68" s="58"/>
      <c r="X68" s="80"/>
      <c r="Y68" s="81"/>
      <c r="Z68" s="81"/>
      <c r="AA68" s="81"/>
      <c r="AB68" s="81"/>
      <c r="AC68" s="82"/>
      <c r="AD68" s="58"/>
      <c r="AE68" s="58"/>
      <c r="AF68" s="58"/>
      <c r="AG68" s="58"/>
      <c r="AH68" s="58"/>
      <c r="AI68" s="58"/>
      <c r="AJ68" s="58"/>
      <c r="AK68" s="58"/>
      <c r="AL68" s="58"/>
      <c r="AM68" s="58"/>
      <c r="AN68" s="58"/>
      <c r="AO68" s="58"/>
      <c r="AP68" s="58"/>
      <c r="AQ68" s="85"/>
      <c r="AR68" s="85"/>
      <c r="AS68" s="85"/>
      <c r="AT68" s="85"/>
      <c r="AU68" s="85"/>
      <c r="AV68" s="85"/>
      <c r="AW68" s="96">
        <f>IF(OR(O68="",X68="",AD68="",AQ68=""),"",AM18)</f>
      </c>
      <c r="AX68" s="97"/>
      <c r="AY68" s="97"/>
      <c r="AZ68" s="97"/>
      <c r="BA68" s="97"/>
      <c r="BB68" s="97"/>
      <c r="BC68" s="97"/>
      <c r="BD68" s="97"/>
      <c r="BE68" s="97"/>
      <c r="BF68" s="97"/>
      <c r="BG68" s="97"/>
      <c r="BH68" s="97"/>
      <c r="BI68" s="97"/>
      <c r="BJ68" s="97"/>
      <c r="BK68" s="97"/>
      <c r="BL68" s="97"/>
      <c r="BM68" s="97"/>
      <c r="BN68" s="97"/>
      <c r="BO68" s="97"/>
      <c r="BP68" s="97"/>
      <c r="BQ68" s="130"/>
      <c r="BR68" s="85"/>
      <c r="BS68" s="85"/>
      <c r="BT68" s="85"/>
      <c r="BU68" s="85"/>
      <c r="BV68" s="85"/>
      <c r="BW68" s="85"/>
      <c r="BX68" s="58"/>
      <c r="BY68" s="58"/>
      <c r="BZ68" s="58"/>
      <c r="CA68" s="58"/>
      <c r="CB68" s="58"/>
      <c r="CC68" s="58"/>
      <c r="CD68" s="58"/>
      <c r="CE68" s="58"/>
      <c r="CF68" s="58"/>
      <c r="CG68" s="58"/>
      <c r="CH68" s="58"/>
      <c r="CI68" s="58"/>
      <c r="CJ68" s="58"/>
      <c r="CK68" s="85"/>
      <c r="CL68" s="85"/>
      <c r="CM68" s="85"/>
      <c r="CN68" s="85"/>
      <c r="CO68" s="85"/>
      <c r="CP68" s="85"/>
      <c r="CQ68" s="96">
        <f>IF(OR(BI68="",BR68="",BX68="",CK68=""),"",AM18)</f>
      </c>
      <c r="CR68" s="97"/>
      <c r="CS68" s="97"/>
      <c r="CT68" s="97"/>
      <c r="CU68" s="97"/>
      <c r="CV68" s="97"/>
      <c r="CW68" s="97"/>
      <c r="CX68" s="97"/>
      <c r="CY68" s="97"/>
      <c r="CZ68" s="97"/>
      <c r="DA68" s="97"/>
      <c r="DB68" s="98"/>
    </row>
    <row r="69" spans="2:106" ht="24.75" customHeight="1">
      <c r="B69" s="111"/>
      <c r="C69" s="112"/>
      <c r="D69" s="112"/>
      <c r="E69" s="112"/>
      <c r="F69" s="112"/>
      <c r="G69" s="112"/>
      <c r="H69" s="112"/>
      <c r="I69" s="112"/>
      <c r="J69" s="112"/>
      <c r="K69" s="112"/>
      <c r="L69" s="112"/>
      <c r="M69" s="112"/>
      <c r="N69" s="113"/>
      <c r="O69" s="71"/>
      <c r="P69" s="71"/>
      <c r="Q69" s="71"/>
      <c r="R69" s="71"/>
      <c r="S69" s="71"/>
      <c r="T69" s="71"/>
      <c r="U69" s="71"/>
      <c r="V69" s="71"/>
      <c r="W69" s="71"/>
      <c r="X69" s="565"/>
      <c r="Y69" s="566"/>
      <c r="Z69" s="566"/>
      <c r="AA69" s="566"/>
      <c r="AB69" s="566"/>
      <c r="AC69" s="567"/>
      <c r="AD69" s="71"/>
      <c r="AE69" s="71"/>
      <c r="AF69" s="71"/>
      <c r="AG69" s="71"/>
      <c r="AH69" s="71"/>
      <c r="AI69" s="71"/>
      <c r="AJ69" s="71"/>
      <c r="AK69" s="71"/>
      <c r="AL69" s="71"/>
      <c r="AM69" s="71"/>
      <c r="AN69" s="71"/>
      <c r="AO69" s="71"/>
      <c r="AP69" s="71"/>
      <c r="AQ69" s="83"/>
      <c r="AR69" s="83"/>
      <c r="AS69" s="83"/>
      <c r="AT69" s="83"/>
      <c r="AU69" s="83"/>
      <c r="AV69" s="83"/>
      <c r="AW69" s="96">
        <f>IF(OR(O69="",X69="",AD69="",AQ69=""),"",AM18)</f>
      </c>
      <c r="AX69" s="97"/>
      <c r="AY69" s="97"/>
      <c r="AZ69" s="97"/>
      <c r="BA69" s="97"/>
      <c r="BB69" s="97"/>
      <c r="BC69" s="97"/>
      <c r="BD69" s="97"/>
      <c r="BE69" s="97"/>
      <c r="BF69" s="97"/>
      <c r="BG69" s="97"/>
      <c r="BH69" s="97"/>
      <c r="BI69" s="554"/>
      <c r="BJ69" s="554"/>
      <c r="BK69" s="554"/>
      <c r="BL69" s="554"/>
      <c r="BM69" s="554"/>
      <c r="BN69" s="554"/>
      <c r="BO69" s="554"/>
      <c r="BP69" s="554"/>
      <c r="BQ69" s="354"/>
      <c r="BR69" s="83"/>
      <c r="BS69" s="83"/>
      <c r="BT69" s="83"/>
      <c r="BU69" s="83"/>
      <c r="BV69" s="83"/>
      <c r="BW69" s="83"/>
      <c r="BX69" s="71"/>
      <c r="BY69" s="71"/>
      <c r="BZ69" s="71"/>
      <c r="CA69" s="71"/>
      <c r="CB69" s="71"/>
      <c r="CC69" s="71"/>
      <c r="CD69" s="71"/>
      <c r="CE69" s="71"/>
      <c r="CF69" s="71"/>
      <c r="CG69" s="71"/>
      <c r="CH69" s="71"/>
      <c r="CI69" s="71"/>
      <c r="CJ69" s="71"/>
      <c r="CK69" s="83"/>
      <c r="CL69" s="83"/>
      <c r="CM69" s="83"/>
      <c r="CN69" s="83"/>
      <c r="CO69" s="83"/>
      <c r="CP69" s="83"/>
      <c r="CQ69" s="96">
        <f>IF(OR(BI69="",BR69="",BX69="",CK69=""),"",AM18)</f>
      </c>
      <c r="CR69" s="97"/>
      <c r="CS69" s="97"/>
      <c r="CT69" s="97"/>
      <c r="CU69" s="97"/>
      <c r="CV69" s="97"/>
      <c r="CW69" s="97"/>
      <c r="CX69" s="97"/>
      <c r="CY69" s="97"/>
      <c r="CZ69" s="97"/>
      <c r="DA69" s="97"/>
      <c r="DB69" s="98"/>
    </row>
    <row r="70" spans="2:106" ht="24.75" customHeight="1" thickBot="1">
      <c r="B70" s="339"/>
      <c r="C70" s="340"/>
      <c r="D70" s="340"/>
      <c r="E70" s="340"/>
      <c r="F70" s="340"/>
      <c r="G70" s="340"/>
      <c r="H70" s="340"/>
      <c r="I70" s="340"/>
      <c r="J70" s="340"/>
      <c r="K70" s="340"/>
      <c r="L70" s="340"/>
      <c r="M70" s="340"/>
      <c r="N70" s="341"/>
      <c r="O70" s="76"/>
      <c r="P70" s="76"/>
      <c r="Q70" s="76"/>
      <c r="R70" s="76"/>
      <c r="S70" s="76"/>
      <c r="T70" s="76"/>
      <c r="U70" s="76"/>
      <c r="V70" s="76"/>
      <c r="W70" s="76"/>
      <c r="X70" s="572"/>
      <c r="Y70" s="573"/>
      <c r="Z70" s="573"/>
      <c r="AA70" s="573"/>
      <c r="AB70" s="573"/>
      <c r="AC70" s="574"/>
      <c r="AD70" s="76"/>
      <c r="AE70" s="76"/>
      <c r="AF70" s="76"/>
      <c r="AG70" s="76"/>
      <c r="AH70" s="76"/>
      <c r="AI70" s="76"/>
      <c r="AJ70" s="76"/>
      <c r="AK70" s="76"/>
      <c r="AL70" s="76"/>
      <c r="AM70" s="76"/>
      <c r="AN70" s="76"/>
      <c r="AO70" s="76"/>
      <c r="AP70" s="76"/>
      <c r="AQ70" s="575"/>
      <c r="AR70" s="575"/>
      <c r="AS70" s="575"/>
      <c r="AT70" s="575"/>
      <c r="AU70" s="575"/>
      <c r="AV70" s="575"/>
      <c r="AW70" s="328">
        <f>IF(OR(O70="",X70="",AD70="",AQ70=""),"",AM18)</f>
      </c>
      <c r="AX70" s="329"/>
      <c r="AY70" s="329"/>
      <c r="AZ70" s="329"/>
      <c r="BA70" s="329"/>
      <c r="BB70" s="329"/>
      <c r="BC70" s="329"/>
      <c r="BD70" s="329"/>
      <c r="BE70" s="329"/>
      <c r="BF70" s="329"/>
      <c r="BG70" s="329"/>
      <c r="BH70" s="329"/>
      <c r="BI70" s="329"/>
      <c r="BJ70" s="329"/>
      <c r="BK70" s="329"/>
      <c r="BL70" s="329"/>
      <c r="BM70" s="329"/>
      <c r="BN70" s="329"/>
      <c r="BO70" s="329"/>
      <c r="BP70" s="329"/>
      <c r="BQ70" s="330"/>
      <c r="BR70" s="575"/>
      <c r="BS70" s="575"/>
      <c r="BT70" s="575"/>
      <c r="BU70" s="575"/>
      <c r="BV70" s="575"/>
      <c r="BW70" s="575"/>
      <c r="BX70" s="76"/>
      <c r="BY70" s="76"/>
      <c r="BZ70" s="76"/>
      <c r="CA70" s="76"/>
      <c r="CB70" s="76"/>
      <c r="CC70" s="76"/>
      <c r="CD70" s="76"/>
      <c r="CE70" s="76"/>
      <c r="CF70" s="76"/>
      <c r="CG70" s="76"/>
      <c r="CH70" s="76"/>
      <c r="CI70" s="76"/>
      <c r="CJ70" s="76"/>
      <c r="CK70" s="575"/>
      <c r="CL70" s="575"/>
      <c r="CM70" s="575"/>
      <c r="CN70" s="575"/>
      <c r="CO70" s="575"/>
      <c r="CP70" s="575"/>
      <c r="CQ70" s="328">
        <f>IF(OR(BI70="",BR70="",BX70="",CK70=""),"",AM18)</f>
      </c>
      <c r="CR70" s="329"/>
      <c r="CS70" s="329"/>
      <c r="CT70" s="329"/>
      <c r="CU70" s="329"/>
      <c r="CV70" s="329"/>
      <c r="CW70" s="329"/>
      <c r="CX70" s="329"/>
      <c r="CY70" s="329"/>
      <c r="CZ70" s="329"/>
      <c r="DA70" s="329"/>
      <c r="DB70" s="335"/>
    </row>
    <row r="71" spans="2:106" ht="24.75" customHeight="1">
      <c r="B71" s="111" t="s">
        <v>119</v>
      </c>
      <c r="C71" s="112"/>
      <c r="D71" s="112"/>
      <c r="E71" s="112"/>
      <c r="F71" s="112"/>
      <c r="G71" s="112"/>
      <c r="H71" s="112"/>
      <c r="I71" s="112"/>
      <c r="J71" s="112"/>
      <c r="K71" s="112"/>
      <c r="L71" s="112"/>
      <c r="M71" s="112"/>
      <c r="N71" s="113"/>
      <c r="O71" s="71"/>
      <c r="P71" s="71"/>
      <c r="Q71" s="71"/>
      <c r="R71" s="71"/>
      <c r="S71" s="71"/>
      <c r="T71" s="71"/>
      <c r="U71" s="71"/>
      <c r="V71" s="71"/>
      <c r="W71" s="71"/>
      <c r="X71" s="83"/>
      <c r="Y71" s="83"/>
      <c r="Z71" s="83"/>
      <c r="AA71" s="83"/>
      <c r="AB71" s="83"/>
      <c r="AC71" s="83"/>
      <c r="AD71" s="71"/>
      <c r="AE71" s="71"/>
      <c r="AF71" s="71"/>
      <c r="AG71" s="71"/>
      <c r="AH71" s="71"/>
      <c r="AI71" s="71"/>
      <c r="AJ71" s="71"/>
      <c r="AK71" s="71"/>
      <c r="AL71" s="71"/>
      <c r="AM71" s="71"/>
      <c r="AN71" s="71"/>
      <c r="AO71" s="71"/>
      <c r="AP71" s="71"/>
      <c r="AQ71" s="83"/>
      <c r="AR71" s="83"/>
      <c r="AS71" s="83"/>
      <c r="AT71" s="83"/>
      <c r="AU71" s="83"/>
      <c r="AV71" s="83"/>
      <c r="AW71" s="553">
        <f>IF(OR(O71="",X71="",AD71="",AQ71=""),"",AM18)</f>
      </c>
      <c r="AX71" s="554"/>
      <c r="AY71" s="554"/>
      <c r="AZ71" s="554"/>
      <c r="BA71" s="554"/>
      <c r="BB71" s="554"/>
      <c r="BC71" s="554"/>
      <c r="BD71" s="554"/>
      <c r="BE71" s="554"/>
      <c r="BF71" s="554"/>
      <c r="BG71" s="554"/>
      <c r="BH71" s="554"/>
      <c r="BI71" s="554"/>
      <c r="BJ71" s="554"/>
      <c r="BK71" s="554"/>
      <c r="BL71" s="554"/>
      <c r="BM71" s="554"/>
      <c r="BN71" s="554"/>
      <c r="BO71" s="554"/>
      <c r="BP71" s="554"/>
      <c r="BQ71" s="354"/>
      <c r="BR71" s="83"/>
      <c r="BS71" s="83"/>
      <c r="BT71" s="83"/>
      <c r="BU71" s="83"/>
      <c r="BV71" s="83"/>
      <c r="BW71" s="83"/>
      <c r="BX71" s="71"/>
      <c r="BY71" s="71"/>
      <c r="BZ71" s="71"/>
      <c r="CA71" s="71"/>
      <c r="CB71" s="71"/>
      <c r="CC71" s="71"/>
      <c r="CD71" s="71"/>
      <c r="CE71" s="71"/>
      <c r="CF71" s="71"/>
      <c r="CG71" s="71"/>
      <c r="CH71" s="71"/>
      <c r="CI71" s="71"/>
      <c r="CJ71" s="71"/>
      <c r="CK71" s="83"/>
      <c r="CL71" s="83"/>
      <c r="CM71" s="83"/>
      <c r="CN71" s="83"/>
      <c r="CO71" s="83"/>
      <c r="CP71" s="83"/>
      <c r="CQ71" s="553">
        <f>IF(OR(BI71="",BR71="",BX71="",CK71=""),"",AM18)</f>
      </c>
      <c r="CR71" s="554"/>
      <c r="CS71" s="554"/>
      <c r="CT71" s="554"/>
      <c r="CU71" s="554"/>
      <c r="CV71" s="554"/>
      <c r="CW71" s="554"/>
      <c r="CX71" s="554"/>
      <c r="CY71" s="554"/>
      <c r="CZ71" s="554"/>
      <c r="DA71" s="554"/>
      <c r="DB71" s="555"/>
    </row>
    <row r="72" spans="2:106" ht="24.75" customHeight="1">
      <c r="B72" s="111"/>
      <c r="C72" s="112"/>
      <c r="D72" s="112"/>
      <c r="E72" s="112"/>
      <c r="F72" s="112"/>
      <c r="G72" s="112"/>
      <c r="H72" s="112"/>
      <c r="I72" s="112"/>
      <c r="J72" s="112"/>
      <c r="K72" s="112"/>
      <c r="L72" s="112"/>
      <c r="M72" s="112"/>
      <c r="N72" s="113"/>
      <c r="O72" s="58"/>
      <c r="P72" s="58"/>
      <c r="Q72" s="58"/>
      <c r="R72" s="58"/>
      <c r="S72" s="58"/>
      <c r="T72" s="58"/>
      <c r="U72" s="58"/>
      <c r="V72" s="58"/>
      <c r="W72" s="58"/>
      <c r="X72" s="85"/>
      <c r="Y72" s="85"/>
      <c r="Z72" s="85"/>
      <c r="AA72" s="85"/>
      <c r="AB72" s="85"/>
      <c r="AC72" s="85"/>
      <c r="AD72" s="58"/>
      <c r="AE72" s="58"/>
      <c r="AF72" s="58"/>
      <c r="AG72" s="58"/>
      <c r="AH72" s="58"/>
      <c r="AI72" s="58"/>
      <c r="AJ72" s="58"/>
      <c r="AK72" s="58"/>
      <c r="AL72" s="58"/>
      <c r="AM72" s="58"/>
      <c r="AN72" s="58"/>
      <c r="AO72" s="58"/>
      <c r="AP72" s="58"/>
      <c r="AQ72" s="85"/>
      <c r="AR72" s="85"/>
      <c r="AS72" s="85"/>
      <c r="AT72" s="85"/>
      <c r="AU72" s="85"/>
      <c r="AV72" s="85"/>
      <c r="AW72" s="96">
        <f>IF(OR(O72="",X72="",AD72="",AQ72=""),"",AM18)</f>
      </c>
      <c r="AX72" s="97"/>
      <c r="AY72" s="97"/>
      <c r="AZ72" s="97"/>
      <c r="BA72" s="97"/>
      <c r="BB72" s="97"/>
      <c r="BC72" s="97"/>
      <c r="BD72" s="97"/>
      <c r="BE72" s="97"/>
      <c r="BF72" s="97"/>
      <c r="BG72" s="97"/>
      <c r="BH72" s="97"/>
      <c r="BI72" s="97"/>
      <c r="BJ72" s="97"/>
      <c r="BK72" s="97"/>
      <c r="BL72" s="97"/>
      <c r="BM72" s="97"/>
      <c r="BN72" s="97"/>
      <c r="BO72" s="97"/>
      <c r="BP72" s="97"/>
      <c r="BQ72" s="130"/>
      <c r="BR72" s="85"/>
      <c r="BS72" s="85"/>
      <c r="BT72" s="85"/>
      <c r="BU72" s="85"/>
      <c r="BV72" s="85"/>
      <c r="BW72" s="85"/>
      <c r="BX72" s="58"/>
      <c r="BY72" s="58"/>
      <c r="BZ72" s="58"/>
      <c r="CA72" s="58"/>
      <c r="CB72" s="58"/>
      <c r="CC72" s="58"/>
      <c r="CD72" s="58"/>
      <c r="CE72" s="58"/>
      <c r="CF72" s="58"/>
      <c r="CG72" s="58"/>
      <c r="CH72" s="58"/>
      <c r="CI72" s="58"/>
      <c r="CJ72" s="58"/>
      <c r="CK72" s="85"/>
      <c r="CL72" s="85"/>
      <c r="CM72" s="85"/>
      <c r="CN72" s="85"/>
      <c r="CO72" s="85"/>
      <c r="CP72" s="85"/>
      <c r="CQ72" s="96">
        <f>IF(OR(BI72="",BR72="",BX72="",CK72=""),"",AM18)</f>
      </c>
      <c r="CR72" s="97"/>
      <c r="CS72" s="97"/>
      <c r="CT72" s="97"/>
      <c r="CU72" s="97"/>
      <c r="CV72" s="97"/>
      <c r="CW72" s="97"/>
      <c r="CX72" s="97"/>
      <c r="CY72" s="97"/>
      <c r="CZ72" s="97"/>
      <c r="DA72" s="97"/>
      <c r="DB72" s="98"/>
    </row>
    <row r="73" spans="2:106" ht="24.75" customHeight="1">
      <c r="B73" s="114"/>
      <c r="C73" s="115"/>
      <c r="D73" s="115"/>
      <c r="E73" s="115"/>
      <c r="F73" s="115"/>
      <c r="G73" s="115"/>
      <c r="H73" s="115"/>
      <c r="I73" s="115"/>
      <c r="J73" s="115"/>
      <c r="K73" s="115"/>
      <c r="L73" s="115"/>
      <c r="M73" s="115"/>
      <c r="N73" s="116"/>
      <c r="O73" s="58"/>
      <c r="P73" s="58"/>
      <c r="Q73" s="58"/>
      <c r="R73" s="58"/>
      <c r="S73" s="58"/>
      <c r="T73" s="58"/>
      <c r="U73" s="58"/>
      <c r="V73" s="58"/>
      <c r="W73" s="58"/>
      <c r="X73" s="85"/>
      <c r="Y73" s="85"/>
      <c r="Z73" s="85"/>
      <c r="AA73" s="85"/>
      <c r="AB73" s="85"/>
      <c r="AC73" s="85"/>
      <c r="AD73" s="58"/>
      <c r="AE73" s="58"/>
      <c r="AF73" s="58"/>
      <c r="AG73" s="58"/>
      <c r="AH73" s="58"/>
      <c r="AI73" s="58"/>
      <c r="AJ73" s="58"/>
      <c r="AK73" s="58"/>
      <c r="AL73" s="58"/>
      <c r="AM73" s="58"/>
      <c r="AN73" s="58"/>
      <c r="AO73" s="58"/>
      <c r="AP73" s="58"/>
      <c r="AQ73" s="85"/>
      <c r="AR73" s="85"/>
      <c r="AS73" s="85"/>
      <c r="AT73" s="85"/>
      <c r="AU73" s="85"/>
      <c r="AV73" s="85"/>
      <c r="AW73" s="96">
        <f>IF(OR(O73="",X73="",AD73="",AQ73=""),"",AM18)</f>
      </c>
      <c r="AX73" s="97"/>
      <c r="AY73" s="97"/>
      <c r="AZ73" s="97"/>
      <c r="BA73" s="97"/>
      <c r="BB73" s="97"/>
      <c r="BC73" s="97"/>
      <c r="BD73" s="97"/>
      <c r="BE73" s="97"/>
      <c r="BF73" s="97"/>
      <c r="BG73" s="97"/>
      <c r="BH73" s="97"/>
      <c r="BI73" s="97"/>
      <c r="BJ73" s="97"/>
      <c r="BK73" s="97"/>
      <c r="BL73" s="97"/>
      <c r="BM73" s="97"/>
      <c r="BN73" s="97"/>
      <c r="BO73" s="97"/>
      <c r="BP73" s="97"/>
      <c r="BQ73" s="130"/>
      <c r="BR73" s="85"/>
      <c r="BS73" s="85"/>
      <c r="BT73" s="85"/>
      <c r="BU73" s="85"/>
      <c r="BV73" s="85"/>
      <c r="BW73" s="85"/>
      <c r="BX73" s="58"/>
      <c r="BY73" s="58"/>
      <c r="BZ73" s="58"/>
      <c r="CA73" s="58"/>
      <c r="CB73" s="58"/>
      <c r="CC73" s="58"/>
      <c r="CD73" s="58"/>
      <c r="CE73" s="58"/>
      <c r="CF73" s="58"/>
      <c r="CG73" s="58"/>
      <c r="CH73" s="58"/>
      <c r="CI73" s="58"/>
      <c r="CJ73" s="58"/>
      <c r="CK73" s="85"/>
      <c r="CL73" s="85"/>
      <c r="CM73" s="85"/>
      <c r="CN73" s="85"/>
      <c r="CO73" s="85"/>
      <c r="CP73" s="85"/>
      <c r="CQ73" s="96">
        <f>IF(OR(BI73="",BR73="",BX73="",CK73=""),"",AM18)</f>
      </c>
      <c r="CR73" s="97"/>
      <c r="CS73" s="97"/>
      <c r="CT73" s="97"/>
      <c r="CU73" s="97"/>
      <c r="CV73" s="97"/>
      <c r="CW73" s="97"/>
      <c r="CX73" s="97"/>
      <c r="CY73" s="97"/>
      <c r="CZ73" s="97"/>
      <c r="DA73" s="97"/>
      <c r="DB73" s="98"/>
    </row>
    <row r="74" spans="2:106" ht="24.75" customHeight="1">
      <c r="B74" s="336" t="s">
        <v>120</v>
      </c>
      <c r="C74" s="337"/>
      <c r="D74" s="337"/>
      <c r="E74" s="337"/>
      <c r="F74" s="337"/>
      <c r="G74" s="337"/>
      <c r="H74" s="337"/>
      <c r="I74" s="337"/>
      <c r="J74" s="337"/>
      <c r="K74" s="337"/>
      <c r="L74" s="337"/>
      <c r="M74" s="337"/>
      <c r="N74" s="338"/>
      <c r="O74" s="58"/>
      <c r="P74" s="58"/>
      <c r="Q74" s="58"/>
      <c r="R74" s="58"/>
      <c r="S74" s="58"/>
      <c r="T74" s="58"/>
      <c r="U74" s="58"/>
      <c r="V74" s="58"/>
      <c r="W74" s="58"/>
      <c r="X74" s="85"/>
      <c r="Y74" s="85"/>
      <c r="Z74" s="85"/>
      <c r="AA74" s="85"/>
      <c r="AB74" s="85"/>
      <c r="AC74" s="85"/>
      <c r="AD74" s="58"/>
      <c r="AE74" s="58"/>
      <c r="AF74" s="58"/>
      <c r="AG74" s="58"/>
      <c r="AH74" s="58"/>
      <c r="AI74" s="58"/>
      <c r="AJ74" s="58"/>
      <c r="AK74" s="58"/>
      <c r="AL74" s="58"/>
      <c r="AM74" s="58"/>
      <c r="AN74" s="58"/>
      <c r="AO74" s="58"/>
      <c r="AP74" s="58"/>
      <c r="AQ74" s="85"/>
      <c r="AR74" s="85"/>
      <c r="AS74" s="85"/>
      <c r="AT74" s="85"/>
      <c r="AU74" s="85"/>
      <c r="AV74" s="85"/>
      <c r="AW74" s="96">
        <f>IF(OR(O74="",X74="",AD74="",AQ74=""),"",AM18)</f>
      </c>
      <c r="AX74" s="97"/>
      <c r="AY74" s="97"/>
      <c r="AZ74" s="97"/>
      <c r="BA74" s="97"/>
      <c r="BB74" s="97"/>
      <c r="BC74" s="97"/>
      <c r="BD74" s="97"/>
      <c r="BE74" s="97"/>
      <c r="BF74" s="97"/>
      <c r="BG74" s="97"/>
      <c r="BH74" s="97"/>
      <c r="BI74" s="97"/>
      <c r="BJ74" s="97"/>
      <c r="BK74" s="97"/>
      <c r="BL74" s="97"/>
      <c r="BM74" s="97"/>
      <c r="BN74" s="97"/>
      <c r="BO74" s="97"/>
      <c r="BP74" s="97"/>
      <c r="BQ74" s="130"/>
      <c r="BR74" s="85"/>
      <c r="BS74" s="85"/>
      <c r="BT74" s="85"/>
      <c r="BU74" s="85"/>
      <c r="BV74" s="85"/>
      <c r="BW74" s="85"/>
      <c r="BX74" s="58"/>
      <c r="BY74" s="58"/>
      <c r="BZ74" s="58"/>
      <c r="CA74" s="58"/>
      <c r="CB74" s="58"/>
      <c r="CC74" s="58"/>
      <c r="CD74" s="58"/>
      <c r="CE74" s="58"/>
      <c r="CF74" s="58"/>
      <c r="CG74" s="58"/>
      <c r="CH74" s="58"/>
      <c r="CI74" s="58"/>
      <c r="CJ74" s="58"/>
      <c r="CK74" s="85"/>
      <c r="CL74" s="85"/>
      <c r="CM74" s="85"/>
      <c r="CN74" s="85"/>
      <c r="CO74" s="85"/>
      <c r="CP74" s="85"/>
      <c r="CQ74" s="96">
        <f>IF(OR(BI74="",BR74="",BX74="",CK74=""),"",AM18)</f>
      </c>
      <c r="CR74" s="97"/>
      <c r="CS74" s="97"/>
      <c r="CT74" s="97"/>
      <c r="CU74" s="97"/>
      <c r="CV74" s="97"/>
      <c r="CW74" s="97"/>
      <c r="CX74" s="97"/>
      <c r="CY74" s="97"/>
      <c r="CZ74" s="97"/>
      <c r="DA74" s="97"/>
      <c r="DB74" s="98"/>
    </row>
    <row r="75" spans="2:106" ht="24.75" customHeight="1">
      <c r="B75" s="111"/>
      <c r="C75" s="112"/>
      <c r="D75" s="112"/>
      <c r="E75" s="112"/>
      <c r="F75" s="112"/>
      <c r="G75" s="112"/>
      <c r="H75" s="112"/>
      <c r="I75" s="112"/>
      <c r="J75" s="112"/>
      <c r="K75" s="112"/>
      <c r="L75" s="112"/>
      <c r="M75" s="112"/>
      <c r="N75" s="113"/>
      <c r="O75" s="58"/>
      <c r="P75" s="58"/>
      <c r="Q75" s="58"/>
      <c r="R75" s="58"/>
      <c r="S75" s="58"/>
      <c r="T75" s="58"/>
      <c r="U75" s="58"/>
      <c r="V75" s="58"/>
      <c r="W75" s="58"/>
      <c r="X75" s="85"/>
      <c r="Y75" s="85"/>
      <c r="Z75" s="85"/>
      <c r="AA75" s="85"/>
      <c r="AB75" s="85"/>
      <c r="AC75" s="85"/>
      <c r="AD75" s="58"/>
      <c r="AE75" s="58"/>
      <c r="AF75" s="58"/>
      <c r="AG75" s="58"/>
      <c r="AH75" s="58"/>
      <c r="AI75" s="58"/>
      <c r="AJ75" s="58"/>
      <c r="AK75" s="58"/>
      <c r="AL75" s="58"/>
      <c r="AM75" s="58"/>
      <c r="AN75" s="58"/>
      <c r="AO75" s="58"/>
      <c r="AP75" s="58"/>
      <c r="AQ75" s="85"/>
      <c r="AR75" s="85"/>
      <c r="AS75" s="85"/>
      <c r="AT75" s="85"/>
      <c r="AU75" s="85"/>
      <c r="AV75" s="85"/>
      <c r="AW75" s="96">
        <f>IF(OR(O75="",X75="",AD75="",AQ75=""),"",AM18)</f>
      </c>
      <c r="AX75" s="97"/>
      <c r="AY75" s="97"/>
      <c r="AZ75" s="97"/>
      <c r="BA75" s="97"/>
      <c r="BB75" s="97"/>
      <c r="BC75" s="97"/>
      <c r="BD75" s="97"/>
      <c r="BE75" s="97"/>
      <c r="BF75" s="97"/>
      <c r="BG75" s="97"/>
      <c r="BH75" s="97"/>
      <c r="BI75" s="97"/>
      <c r="BJ75" s="97"/>
      <c r="BK75" s="97"/>
      <c r="BL75" s="97"/>
      <c r="BM75" s="97"/>
      <c r="BN75" s="97"/>
      <c r="BO75" s="97"/>
      <c r="BP75" s="97"/>
      <c r="BQ75" s="130"/>
      <c r="BR75" s="85"/>
      <c r="BS75" s="85"/>
      <c r="BT75" s="85"/>
      <c r="BU75" s="85"/>
      <c r="BV75" s="85"/>
      <c r="BW75" s="85"/>
      <c r="BX75" s="58"/>
      <c r="BY75" s="58"/>
      <c r="BZ75" s="58"/>
      <c r="CA75" s="58"/>
      <c r="CB75" s="58"/>
      <c r="CC75" s="58"/>
      <c r="CD75" s="58"/>
      <c r="CE75" s="58"/>
      <c r="CF75" s="58"/>
      <c r="CG75" s="58"/>
      <c r="CH75" s="58"/>
      <c r="CI75" s="58"/>
      <c r="CJ75" s="58"/>
      <c r="CK75" s="85"/>
      <c r="CL75" s="85"/>
      <c r="CM75" s="85"/>
      <c r="CN75" s="85"/>
      <c r="CO75" s="85"/>
      <c r="CP75" s="85"/>
      <c r="CQ75" s="96">
        <f>IF(OR(BI75="",BR75="",BX75="",CK75=""),"",AM18)</f>
      </c>
      <c r="CR75" s="97"/>
      <c r="CS75" s="97"/>
      <c r="CT75" s="97"/>
      <c r="CU75" s="97"/>
      <c r="CV75" s="97"/>
      <c r="CW75" s="97"/>
      <c r="CX75" s="97"/>
      <c r="CY75" s="97"/>
      <c r="CZ75" s="97"/>
      <c r="DA75" s="97"/>
      <c r="DB75" s="98"/>
    </row>
    <row r="76" spans="2:106" ht="24.75" customHeight="1" thickBot="1">
      <c r="B76" s="339"/>
      <c r="C76" s="340"/>
      <c r="D76" s="340"/>
      <c r="E76" s="340"/>
      <c r="F76" s="340"/>
      <c r="G76" s="340"/>
      <c r="H76" s="340"/>
      <c r="I76" s="340"/>
      <c r="J76" s="340"/>
      <c r="K76" s="340"/>
      <c r="L76" s="340"/>
      <c r="M76" s="340"/>
      <c r="N76" s="341"/>
      <c r="O76" s="76"/>
      <c r="P76" s="76"/>
      <c r="Q76" s="76"/>
      <c r="R76" s="76"/>
      <c r="S76" s="76"/>
      <c r="T76" s="76"/>
      <c r="U76" s="76"/>
      <c r="V76" s="76"/>
      <c r="W76" s="76"/>
      <c r="X76" s="575"/>
      <c r="Y76" s="575"/>
      <c r="Z76" s="575"/>
      <c r="AA76" s="575"/>
      <c r="AB76" s="575"/>
      <c r="AC76" s="575"/>
      <c r="AD76" s="76"/>
      <c r="AE76" s="76"/>
      <c r="AF76" s="76"/>
      <c r="AG76" s="76"/>
      <c r="AH76" s="76"/>
      <c r="AI76" s="76"/>
      <c r="AJ76" s="76"/>
      <c r="AK76" s="76"/>
      <c r="AL76" s="76"/>
      <c r="AM76" s="76"/>
      <c r="AN76" s="76"/>
      <c r="AO76" s="76"/>
      <c r="AP76" s="76"/>
      <c r="AQ76" s="575"/>
      <c r="AR76" s="575"/>
      <c r="AS76" s="575"/>
      <c r="AT76" s="575"/>
      <c r="AU76" s="575"/>
      <c r="AV76" s="575"/>
      <c r="AW76" s="328">
        <f>IF(OR(O76="",X76="",AD76="",AQ76=""),"",AM18)</f>
      </c>
      <c r="AX76" s="329"/>
      <c r="AY76" s="329"/>
      <c r="AZ76" s="329"/>
      <c r="BA76" s="329"/>
      <c r="BB76" s="329"/>
      <c r="BC76" s="329"/>
      <c r="BD76" s="329"/>
      <c r="BE76" s="329"/>
      <c r="BF76" s="329"/>
      <c r="BG76" s="329"/>
      <c r="BH76" s="329"/>
      <c r="BI76" s="329"/>
      <c r="BJ76" s="329"/>
      <c r="BK76" s="329"/>
      <c r="BL76" s="329"/>
      <c r="BM76" s="329"/>
      <c r="BN76" s="329"/>
      <c r="BO76" s="329"/>
      <c r="BP76" s="329"/>
      <c r="BQ76" s="330"/>
      <c r="BR76" s="575"/>
      <c r="BS76" s="575"/>
      <c r="BT76" s="575"/>
      <c r="BU76" s="575"/>
      <c r="BV76" s="575"/>
      <c r="BW76" s="575"/>
      <c r="BX76" s="76"/>
      <c r="BY76" s="76"/>
      <c r="BZ76" s="76"/>
      <c r="CA76" s="76"/>
      <c r="CB76" s="76"/>
      <c r="CC76" s="76"/>
      <c r="CD76" s="76"/>
      <c r="CE76" s="76"/>
      <c r="CF76" s="76"/>
      <c r="CG76" s="76"/>
      <c r="CH76" s="76"/>
      <c r="CI76" s="76"/>
      <c r="CJ76" s="76"/>
      <c r="CK76" s="575"/>
      <c r="CL76" s="575"/>
      <c r="CM76" s="575"/>
      <c r="CN76" s="575"/>
      <c r="CO76" s="575"/>
      <c r="CP76" s="575"/>
      <c r="CQ76" s="328">
        <f>IF(OR(BI76="",BR76="",BX76="",CK76=""),"",AM18)</f>
      </c>
      <c r="CR76" s="329"/>
      <c r="CS76" s="329"/>
      <c r="CT76" s="329"/>
      <c r="CU76" s="329"/>
      <c r="CV76" s="329"/>
      <c r="CW76" s="329"/>
      <c r="CX76" s="329"/>
      <c r="CY76" s="329"/>
      <c r="CZ76" s="329"/>
      <c r="DA76" s="329"/>
      <c r="DB76" s="335"/>
    </row>
    <row r="77" spans="2:107" ht="12.75" customHeight="1">
      <c r="B77" s="5"/>
      <c r="C77" s="5"/>
      <c r="D77" s="5"/>
      <c r="E77" s="5"/>
      <c r="F77" s="5"/>
      <c r="G77" s="5"/>
      <c r="H77" s="5"/>
      <c r="I77" s="5"/>
      <c r="J77" s="5"/>
      <c r="K77" s="5"/>
      <c r="L77" s="5"/>
      <c r="M77" s="5"/>
      <c r="N77" s="5"/>
      <c r="O77" s="22"/>
      <c r="P77" s="22"/>
      <c r="Q77" s="22"/>
      <c r="R77" s="22"/>
      <c r="S77" s="22"/>
      <c r="T77" s="22"/>
      <c r="U77" s="22"/>
      <c r="V77" s="22"/>
      <c r="W77" s="22"/>
      <c r="X77" s="23"/>
      <c r="Y77" s="23"/>
      <c r="Z77" s="23"/>
      <c r="AA77" s="23"/>
      <c r="AB77" s="23"/>
      <c r="AC77" s="23"/>
      <c r="AD77" s="23"/>
      <c r="AE77" s="22"/>
      <c r="AF77" s="22"/>
      <c r="AG77" s="22"/>
      <c r="AH77" s="22"/>
      <c r="AI77" s="22"/>
      <c r="AJ77" s="22"/>
      <c r="AK77" s="22"/>
      <c r="AL77" s="22"/>
      <c r="AM77" s="22"/>
      <c r="AN77" s="22"/>
      <c r="AO77" s="22"/>
      <c r="AP77" s="22"/>
      <c r="AQ77" s="22"/>
      <c r="AR77" s="23"/>
      <c r="AS77" s="23"/>
      <c r="AT77" s="23"/>
      <c r="AU77" s="23"/>
      <c r="AV77" s="23"/>
      <c r="AW77" s="23"/>
      <c r="AX77" s="22"/>
      <c r="AY77" s="22"/>
      <c r="AZ77" s="22"/>
      <c r="BA77" s="22"/>
      <c r="BB77" s="22"/>
      <c r="BC77" s="22"/>
      <c r="BD77" s="22"/>
      <c r="BE77" s="22"/>
      <c r="BF77" s="22"/>
      <c r="BG77" s="22"/>
      <c r="BH77" s="22"/>
      <c r="BI77" s="22"/>
      <c r="BJ77" s="22"/>
      <c r="BK77" s="22"/>
      <c r="BL77" s="22"/>
      <c r="BM77" s="22"/>
      <c r="BN77" s="22"/>
      <c r="BO77" s="22"/>
      <c r="BP77" s="22"/>
      <c r="BQ77" s="22"/>
      <c r="BR77" s="22"/>
      <c r="BS77" s="23"/>
      <c r="BT77" s="23"/>
      <c r="BU77" s="23"/>
      <c r="BV77" s="23"/>
      <c r="BW77" s="23"/>
      <c r="BX77" s="23"/>
      <c r="BY77" s="22"/>
      <c r="BZ77" s="22"/>
      <c r="CA77" s="22"/>
      <c r="CB77" s="22"/>
      <c r="CC77" s="22"/>
      <c r="CD77" s="22"/>
      <c r="CE77" s="22"/>
      <c r="CF77" s="22"/>
      <c r="CG77" s="22"/>
      <c r="CH77" s="22"/>
      <c r="CI77" s="22"/>
      <c r="CJ77" s="22"/>
      <c r="CK77" s="22"/>
      <c r="CL77" s="23"/>
      <c r="CM77" s="23"/>
      <c r="CN77" s="23"/>
      <c r="CO77" s="23"/>
      <c r="CP77" s="23"/>
      <c r="CQ77" s="23"/>
      <c r="CR77" s="22"/>
      <c r="CS77" s="22"/>
      <c r="CT77" s="22"/>
      <c r="CU77" s="22"/>
      <c r="CV77" s="22"/>
      <c r="CW77" s="22"/>
      <c r="CX77" s="22"/>
      <c r="CY77" s="22"/>
      <c r="CZ77" s="22"/>
      <c r="DA77" s="22"/>
      <c r="DB77" s="22"/>
      <c r="DC77" s="22"/>
    </row>
    <row r="78" spans="2:107" ht="14.25">
      <c r="B78" s="5"/>
      <c r="C78" s="5"/>
      <c r="D78" s="1" t="s">
        <v>78</v>
      </c>
      <c r="E78" s="3"/>
      <c r="F78" s="3"/>
      <c r="G78" s="3"/>
      <c r="H78" s="3"/>
      <c r="I78" s="3"/>
      <c r="J78" s="3"/>
      <c r="K78" s="3"/>
      <c r="L78" s="3"/>
      <c r="M78" s="3"/>
      <c r="N78" s="3"/>
      <c r="O78" s="3"/>
      <c r="P78" s="3"/>
      <c r="Q78" s="3"/>
      <c r="R78" s="5"/>
      <c r="S78" s="5"/>
      <c r="T78" s="5"/>
      <c r="U78" s="5"/>
      <c r="V78" s="5"/>
      <c r="W78" s="5"/>
      <c r="X78" s="5"/>
      <c r="Y78" s="5"/>
      <c r="Z78" s="5"/>
      <c r="AA78" s="5"/>
      <c r="AB78" s="5"/>
      <c r="AC78" s="5"/>
      <c r="AD78" s="5"/>
      <c r="AE78" s="5"/>
      <c r="AF78" s="5"/>
      <c r="AG78" s="5"/>
      <c r="AH78" s="5"/>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row>
    <row r="79" spans="2:107" ht="14.25">
      <c r="B79" s="3"/>
      <c r="C79" s="3"/>
      <c r="D79" s="1" t="s">
        <v>163</v>
      </c>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row>
    <row r="80" spans="2:107" ht="14.25">
      <c r="B80" s="3"/>
      <c r="C80" s="3"/>
      <c r="D80" s="1" t="s">
        <v>164</v>
      </c>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row>
    <row r="81" spans="2:107" ht="14.25">
      <c r="B81" s="3"/>
      <c r="C81" s="3"/>
      <c r="D81" s="1"/>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row>
    <row r="82" spans="2:107" ht="26.25"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59" t="s">
        <v>75</v>
      </c>
      <c r="AJ82" s="59"/>
      <c r="AK82" s="59"/>
      <c r="AL82" s="59"/>
      <c r="AM82" s="59"/>
      <c r="AN82" s="59"/>
      <c r="AO82" s="59"/>
      <c r="AP82" s="59"/>
      <c r="AQ82" s="346">
        <f>AM18</f>
        <v>0</v>
      </c>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c r="BN82" s="346"/>
      <c r="BO82" s="346"/>
      <c r="BP82" s="346"/>
      <c r="BQ82" s="346"/>
      <c r="BR82" s="346"/>
      <c r="BS82" s="346"/>
      <c r="BT82" s="346"/>
      <c r="BU82" s="346"/>
      <c r="BV82" s="346"/>
      <c r="BW82" s="25"/>
      <c r="BX82" s="25"/>
      <c r="BY82" s="25"/>
      <c r="BZ82" s="25"/>
      <c r="CA82" s="25"/>
      <c r="CB82" s="25"/>
      <c r="CC82" s="25"/>
      <c r="CD82" s="25"/>
      <c r="CE82" s="25"/>
      <c r="CF82" s="25"/>
      <c r="CG82" s="25"/>
      <c r="CH82" s="25"/>
      <c r="CI82" s="3"/>
      <c r="CJ82" s="3"/>
      <c r="CK82" s="3"/>
      <c r="CL82" s="3"/>
      <c r="CM82" s="3"/>
      <c r="CN82" s="3"/>
      <c r="CO82" s="3"/>
      <c r="CP82" s="3"/>
      <c r="CQ82" s="3"/>
      <c r="CR82" s="3"/>
      <c r="CS82" s="3"/>
      <c r="CT82" s="3"/>
      <c r="CU82" s="3"/>
      <c r="CV82" s="3"/>
      <c r="CW82" s="3"/>
      <c r="CX82" s="3"/>
      <c r="CY82" s="3"/>
      <c r="CZ82" s="3"/>
      <c r="DA82" s="3"/>
      <c r="DB82" s="3"/>
      <c r="DC82" s="3"/>
    </row>
    <row r="83" spans="2:107" ht="1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24"/>
      <c r="AJ83" s="24"/>
      <c r="AK83" s="24"/>
      <c r="AL83" s="24"/>
      <c r="AM83" s="24"/>
      <c r="AN83" s="24"/>
      <c r="AO83" s="24"/>
      <c r="AP83" s="24"/>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25"/>
      <c r="BX83" s="25"/>
      <c r="BY83" s="25"/>
      <c r="BZ83" s="25"/>
      <c r="CA83" s="25"/>
      <c r="CB83" s="25"/>
      <c r="CC83" s="25"/>
      <c r="CD83" s="25"/>
      <c r="CE83" s="25"/>
      <c r="CF83" s="25"/>
      <c r="CG83" s="25"/>
      <c r="CH83" s="25"/>
      <c r="CI83" s="3"/>
      <c r="CJ83" s="3"/>
      <c r="CK83" s="3"/>
      <c r="CL83" s="3"/>
      <c r="CM83" s="3"/>
      <c r="CN83" s="3"/>
      <c r="CO83" s="3"/>
      <c r="CP83" s="3"/>
      <c r="CQ83" s="3"/>
      <c r="CR83" s="3"/>
      <c r="CS83" s="3"/>
      <c r="CT83" s="3"/>
      <c r="CU83" s="3"/>
      <c r="CV83" s="3"/>
      <c r="CW83" s="3"/>
      <c r="CX83" s="3"/>
      <c r="CY83" s="3"/>
      <c r="CZ83" s="3"/>
      <c r="DA83" s="3"/>
      <c r="DB83" s="3"/>
      <c r="DC83" s="3"/>
    </row>
    <row r="84" spans="2:107" ht="15.75" customHeight="1">
      <c r="B84" s="1" t="s">
        <v>131</v>
      </c>
      <c r="C84" s="1"/>
      <c r="D84" s="1"/>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row>
    <row r="85" spans="2:107" ht="25.5" customHeight="1">
      <c r="B85" s="60" t="s">
        <v>157</v>
      </c>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3"/>
    </row>
    <row r="86" spans="2:107" ht="29.25" customHeight="1">
      <c r="B86" s="55" t="s">
        <v>121</v>
      </c>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3"/>
    </row>
    <row r="87" spans="2:107" ht="10.5" customHeight="1" thickBot="1">
      <c r="B87" s="4"/>
      <c r="C87" s="4"/>
      <c r="D87" s="4"/>
      <c r="E87" s="4"/>
      <c r="F87" s="4"/>
      <c r="G87" s="4"/>
      <c r="H87" s="4"/>
      <c r="I87" s="4"/>
      <c r="J87" s="4"/>
      <c r="K87" s="4"/>
      <c r="L87" s="4"/>
      <c r="M87" s="4"/>
      <c r="N87" s="4"/>
      <c r="O87" s="4"/>
      <c r="P87" s="4"/>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3"/>
    </row>
    <row r="88" spans="2:106" ht="29.25" customHeight="1" thickBot="1">
      <c r="B88" s="349" t="s">
        <v>73</v>
      </c>
      <c r="C88" s="66"/>
      <c r="D88" s="66"/>
      <c r="E88" s="66"/>
      <c r="F88" s="66"/>
      <c r="G88" s="66"/>
      <c r="H88" s="66"/>
      <c r="I88" s="66"/>
      <c r="J88" s="66"/>
      <c r="K88" s="66"/>
      <c r="L88" s="66"/>
      <c r="M88" s="66"/>
      <c r="N88" s="66"/>
      <c r="O88" s="66" t="s">
        <v>66</v>
      </c>
      <c r="P88" s="66"/>
      <c r="Q88" s="66"/>
      <c r="R88" s="66"/>
      <c r="S88" s="66"/>
      <c r="T88" s="66"/>
      <c r="U88" s="66"/>
      <c r="V88" s="66"/>
      <c r="W88" s="66"/>
      <c r="X88" s="309" t="s">
        <v>77</v>
      </c>
      <c r="Y88" s="310"/>
      <c r="Z88" s="310"/>
      <c r="AA88" s="310"/>
      <c r="AB88" s="310"/>
      <c r="AC88" s="311"/>
      <c r="AD88" s="66" t="s">
        <v>65</v>
      </c>
      <c r="AE88" s="66"/>
      <c r="AF88" s="66"/>
      <c r="AG88" s="66"/>
      <c r="AH88" s="66"/>
      <c r="AI88" s="66"/>
      <c r="AJ88" s="66"/>
      <c r="AK88" s="66"/>
      <c r="AL88" s="66"/>
      <c r="AM88" s="66"/>
      <c r="AN88" s="66"/>
      <c r="AO88" s="66"/>
      <c r="AP88" s="66"/>
      <c r="AQ88" s="67" t="s">
        <v>77</v>
      </c>
      <c r="AR88" s="68"/>
      <c r="AS88" s="68"/>
      <c r="AT88" s="68"/>
      <c r="AU88" s="68"/>
      <c r="AV88" s="69"/>
      <c r="AW88" s="67" t="s">
        <v>74</v>
      </c>
      <c r="AX88" s="68"/>
      <c r="AY88" s="68"/>
      <c r="AZ88" s="68"/>
      <c r="BA88" s="68"/>
      <c r="BB88" s="68"/>
      <c r="BC88" s="68"/>
      <c r="BD88" s="68"/>
      <c r="BE88" s="68"/>
      <c r="BF88" s="68"/>
      <c r="BG88" s="68"/>
      <c r="BH88" s="68"/>
      <c r="BI88" s="345" t="s">
        <v>66</v>
      </c>
      <c r="BJ88" s="66"/>
      <c r="BK88" s="66"/>
      <c r="BL88" s="66"/>
      <c r="BM88" s="66"/>
      <c r="BN88" s="66"/>
      <c r="BO88" s="66"/>
      <c r="BP88" s="66"/>
      <c r="BQ88" s="66"/>
      <c r="BR88" s="309" t="s">
        <v>77</v>
      </c>
      <c r="BS88" s="310"/>
      <c r="BT88" s="310"/>
      <c r="BU88" s="310"/>
      <c r="BV88" s="310"/>
      <c r="BW88" s="311"/>
      <c r="BX88" s="66" t="s">
        <v>65</v>
      </c>
      <c r="BY88" s="66"/>
      <c r="BZ88" s="66"/>
      <c r="CA88" s="66"/>
      <c r="CB88" s="66"/>
      <c r="CC88" s="66"/>
      <c r="CD88" s="66"/>
      <c r="CE88" s="66"/>
      <c r="CF88" s="66"/>
      <c r="CG88" s="66"/>
      <c r="CH88" s="66"/>
      <c r="CI88" s="66"/>
      <c r="CJ88" s="66"/>
      <c r="CK88" s="67" t="s">
        <v>77</v>
      </c>
      <c r="CL88" s="68"/>
      <c r="CM88" s="68"/>
      <c r="CN88" s="68"/>
      <c r="CO88" s="68"/>
      <c r="CP88" s="69"/>
      <c r="CQ88" s="66" t="s">
        <v>74</v>
      </c>
      <c r="CR88" s="66"/>
      <c r="CS88" s="66"/>
      <c r="CT88" s="66"/>
      <c r="CU88" s="66"/>
      <c r="CV88" s="66"/>
      <c r="CW88" s="66"/>
      <c r="CX88" s="66"/>
      <c r="CY88" s="66"/>
      <c r="CZ88" s="66"/>
      <c r="DA88" s="66"/>
      <c r="DB88" s="70"/>
    </row>
    <row r="89" spans="2:106" ht="21.75" customHeight="1">
      <c r="B89" s="108" t="s">
        <v>124</v>
      </c>
      <c r="C89" s="109"/>
      <c r="D89" s="109"/>
      <c r="E89" s="109"/>
      <c r="F89" s="109"/>
      <c r="G89" s="109"/>
      <c r="H89" s="109"/>
      <c r="I89" s="109"/>
      <c r="J89" s="109"/>
      <c r="K89" s="109"/>
      <c r="L89" s="109"/>
      <c r="M89" s="109"/>
      <c r="N89" s="110"/>
      <c r="O89" s="72"/>
      <c r="P89" s="72"/>
      <c r="Q89" s="72"/>
      <c r="R89" s="72"/>
      <c r="S89" s="72"/>
      <c r="T89" s="72"/>
      <c r="U89" s="72"/>
      <c r="V89" s="72"/>
      <c r="W89" s="72"/>
      <c r="X89" s="145"/>
      <c r="Y89" s="146"/>
      <c r="Z89" s="146"/>
      <c r="AA89" s="146"/>
      <c r="AB89" s="146"/>
      <c r="AC89" s="147"/>
      <c r="AD89" s="72"/>
      <c r="AE89" s="72"/>
      <c r="AF89" s="72"/>
      <c r="AG89" s="72"/>
      <c r="AH89" s="72"/>
      <c r="AI89" s="72"/>
      <c r="AJ89" s="72"/>
      <c r="AK89" s="72"/>
      <c r="AL89" s="72"/>
      <c r="AM89" s="72"/>
      <c r="AN89" s="72"/>
      <c r="AO89" s="72"/>
      <c r="AP89" s="72"/>
      <c r="AQ89" s="145"/>
      <c r="AR89" s="146"/>
      <c r="AS89" s="146"/>
      <c r="AT89" s="146"/>
      <c r="AU89" s="146"/>
      <c r="AV89" s="147"/>
      <c r="AW89" s="72">
        <f>IF(OR(O89="",AD89=""),"",AM18)</f>
      </c>
      <c r="AX89" s="72"/>
      <c r="AY89" s="72"/>
      <c r="AZ89" s="72"/>
      <c r="BA89" s="72"/>
      <c r="BB89" s="72"/>
      <c r="BC89" s="72"/>
      <c r="BD89" s="72"/>
      <c r="BE89" s="72"/>
      <c r="BF89" s="72"/>
      <c r="BG89" s="72"/>
      <c r="BH89" s="129"/>
      <c r="BI89" s="118"/>
      <c r="BJ89" s="72"/>
      <c r="BK89" s="72"/>
      <c r="BL89" s="72"/>
      <c r="BM89" s="72"/>
      <c r="BN89" s="72"/>
      <c r="BO89" s="72"/>
      <c r="BP89" s="72"/>
      <c r="BQ89" s="72"/>
      <c r="BR89" s="145"/>
      <c r="BS89" s="146"/>
      <c r="BT89" s="146"/>
      <c r="BU89" s="146"/>
      <c r="BV89" s="146"/>
      <c r="BW89" s="147"/>
      <c r="BX89" s="72"/>
      <c r="BY89" s="72"/>
      <c r="BZ89" s="72"/>
      <c r="CA89" s="72"/>
      <c r="CB89" s="72"/>
      <c r="CC89" s="72"/>
      <c r="CD89" s="72"/>
      <c r="CE89" s="72"/>
      <c r="CF89" s="72"/>
      <c r="CG89" s="72"/>
      <c r="CH89" s="72"/>
      <c r="CI89" s="72"/>
      <c r="CJ89" s="72"/>
      <c r="CK89" s="145"/>
      <c r="CL89" s="146"/>
      <c r="CM89" s="146"/>
      <c r="CN89" s="146"/>
      <c r="CO89" s="146"/>
      <c r="CP89" s="147"/>
      <c r="CQ89" s="72">
        <f>IF(OR(BI89="",BX89=""),"",AM18)</f>
      </c>
      <c r="CR89" s="72"/>
      <c r="CS89" s="72"/>
      <c r="CT89" s="72"/>
      <c r="CU89" s="72"/>
      <c r="CV89" s="72"/>
      <c r="CW89" s="72"/>
      <c r="CX89" s="72"/>
      <c r="CY89" s="72"/>
      <c r="CZ89" s="72"/>
      <c r="DA89" s="72"/>
      <c r="DB89" s="350"/>
    </row>
    <row r="90" spans="2:106" ht="21.75" customHeight="1" thickBot="1">
      <c r="B90" s="339"/>
      <c r="C90" s="340"/>
      <c r="D90" s="340"/>
      <c r="E90" s="340"/>
      <c r="F90" s="340"/>
      <c r="G90" s="340"/>
      <c r="H90" s="340"/>
      <c r="I90" s="340"/>
      <c r="J90" s="340"/>
      <c r="K90" s="340"/>
      <c r="L90" s="340"/>
      <c r="M90" s="340"/>
      <c r="N90" s="341"/>
      <c r="O90" s="76"/>
      <c r="P90" s="76"/>
      <c r="Q90" s="76"/>
      <c r="R90" s="76"/>
      <c r="S90" s="76"/>
      <c r="T90" s="76"/>
      <c r="U90" s="76"/>
      <c r="V90" s="76"/>
      <c r="W90" s="76"/>
      <c r="X90" s="151"/>
      <c r="Y90" s="152"/>
      <c r="Z90" s="152"/>
      <c r="AA90" s="152"/>
      <c r="AB90" s="152"/>
      <c r="AC90" s="153"/>
      <c r="AD90" s="76"/>
      <c r="AE90" s="76"/>
      <c r="AF90" s="76"/>
      <c r="AG90" s="76"/>
      <c r="AH90" s="76"/>
      <c r="AI90" s="76"/>
      <c r="AJ90" s="76"/>
      <c r="AK90" s="76"/>
      <c r="AL90" s="76"/>
      <c r="AM90" s="76"/>
      <c r="AN90" s="76"/>
      <c r="AO90" s="76"/>
      <c r="AP90" s="76"/>
      <c r="AQ90" s="141"/>
      <c r="AR90" s="141"/>
      <c r="AS90" s="141"/>
      <c r="AT90" s="141"/>
      <c r="AU90" s="141"/>
      <c r="AV90" s="141"/>
      <c r="AW90" s="347">
        <f>IF(OR(O90="",AD90=""),"",AM18)</f>
      </c>
      <c r="AX90" s="347"/>
      <c r="AY90" s="347"/>
      <c r="AZ90" s="347"/>
      <c r="BA90" s="347"/>
      <c r="BB90" s="347"/>
      <c r="BC90" s="347"/>
      <c r="BD90" s="347"/>
      <c r="BE90" s="347"/>
      <c r="BF90" s="347"/>
      <c r="BG90" s="347"/>
      <c r="BH90" s="355"/>
      <c r="BI90" s="330"/>
      <c r="BJ90" s="76"/>
      <c r="BK90" s="76"/>
      <c r="BL90" s="76"/>
      <c r="BM90" s="76"/>
      <c r="BN90" s="76"/>
      <c r="BO90" s="76"/>
      <c r="BP90" s="76"/>
      <c r="BQ90" s="76"/>
      <c r="BR90" s="141"/>
      <c r="BS90" s="141"/>
      <c r="BT90" s="141"/>
      <c r="BU90" s="141"/>
      <c r="BV90" s="141"/>
      <c r="BW90" s="141"/>
      <c r="BX90" s="76"/>
      <c r="BY90" s="76"/>
      <c r="BZ90" s="76"/>
      <c r="CA90" s="76"/>
      <c r="CB90" s="76"/>
      <c r="CC90" s="76"/>
      <c r="CD90" s="76"/>
      <c r="CE90" s="76"/>
      <c r="CF90" s="76"/>
      <c r="CG90" s="76"/>
      <c r="CH90" s="76"/>
      <c r="CI90" s="76"/>
      <c r="CJ90" s="76"/>
      <c r="CK90" s="141"/>
      <c r="CL90" s="141"/>
      <c r="CM90" s="141"/>
      <c r="CN90" s="141"/>
      <c r="CO90" s="141"/>
      <c r="CP90" s="141"/>
      <c r="CQ90" s="347">
        <f>IF(OR(BI90="",BX90=""),"",AM18)</f>
      </c>
      <c r="CR90" s="347"/>
      <c r="CS90" s="347"/>
      <c r="CT90" s="347"/>
      <c r="CU90" s="347"/>
      <c r="CV90" s="347"/>
      <c r="CW90" s="347"/>
      <c r="CX90" s="347"/>
      <c r="CY90" s="347"/>
      <c r="CZ90" s="347"/>
      <c r="DA90" s="347"/>
      <c r="DB90" s="348"/>
    </row>
    <row r="91" spans="2:106" ht="21.75" customHeight="1">
      <c r="B91" s="111" t="s">
        <v>123</v>
      </c>
      <c r="C91" s="112"/>
      <c r="D91" s="112"/>
      <c r="E91" s="112"/>
      <c r="F91" s="112"/>
      <c r="G91" s="112"/>
      <c r="H91" s="112"/>
      <c r="I91" s="112"/>
      <c r="J91" s="112"/>
      <c r="K91" s="112"/>
      <c r="L91" s="112"/>
      <c r="M91" s="112"/>
      <c r="N91" s="113"/>
      <c r="O91" s="71"/>
      <c r="P91" s="71"/>
      <c r="Q91" s="71"/>
      <c r="R91" s="71"/>
      <c r="S91" s="71"/>
      <c r="T91" s="71"/>
      <c r="U91" s="71"/>
      <c r="V91" s="71"/>
      <c r="W91" s="71"/>
      <c r="X91" s="556"/>
      <c r="Y91" s="557"/>
      <c r="Z91" s="557"/>
      <c r="AA91" s="557"/>
      <c r="AB91" s="557"/>
      <c r="AC91" s="558"/>
      <c r="AD91" s="71"/>
      <c r="AE91" s="71"/>
      <c r="AF91" s="71"/>
      <c r="AG91" s="71"/>
      <c r="AH91" s="71"/>
      <c r="AI91" s="71"/>
      <c r="AJ91" s="71"/>
      <c r="AK91" s="71"/>
      <c r="AL91" s="71"/>
      <c r="AM91" s="71"/>
      <c r="AN91" s="71"/>
      <c r="AO91" s="71"/>
      <c r="AP91" s="71"/>
      <c r="AQ91" s="556"/>
      <c r="AR91" s="557"/>
      <c r="AS91" s="557"/>
      <c r="AT91" s="557"/>
      <c r="AU91" s="557"/>
      <c r="AV91" s="558"/>
      <c r="AW91" s="71">
        <f>IF(OR(O91="",AD91=""),"",AM18)</f>
      </c>
      <c r="AX91" s="71"/>
      <c r="AY91" s="71"/>
      <c r="AZ91" s="71"/>
      <c r="BA91" s="71"/>
      <c r="BB91" s="71"/>
      <c r="BC91" s="71"/>
      <c r="BD91" s="71"/>
      <c r="BE91" s="71"/>
      <c r="BF91" s="71"/>
      <c r="BG91" s="71"/>
      <c r="BH91" s="353"/>
      <c r="BI91" s="354"/>
      <c r="BJ91" s="71"/>
      <c r="BK91" s="71"/>
      <c r="BL91" s="71"/>
      <c r="BM91" s="71"/>
      <c r="BN91" s="71"/>
      <c r="BO91" s="71"/>
      <c r="BP91" s="71"/>
      <c r="BQ91" s="71"/>
      <c r="BR91" s="556"/>
      <c r="BS91" s="557"/>
      <c r="BT91" s="557"/>
      <c r="BU91" s="557"/>
      <c r="BV91" s="557"/>
      <c r="BW91" s="558"/>
      <c r="BX91" s="71"/>
      <c r="BY91" s="71"/>
      <c r="BZ91" s="71"/>
      <c r="CA91" s="71"/>
      <c r="CB91" s="71"/>
      <c r="CC91" s="71"/>
      <c r="CD91" s="71"/>
      <c r="CE91" s="71"/>
      <c r="CF91" s="71"/>
      <c r="CG91" s="71"/>
      <c r="CH91" s="71"/>
      <c r="CI91" s="71"/>
      <c r="CJ91" s="71"/>
      <c r="CK91" s="556"/>
      <c r="CL91" s="557"/>
      <c r="CM91" s="557"/>
      <c r="CN91" s="557"/>
      <c r="CO91" s="557"/>
      <c r="CP91" s="558"/>
      <c r="CQ91" s="71">
        <f>IF(OR(BI91="",BX91=""),"",AM18)</f>
      </c>
      <c r="CR91" s="71"/>
      <c r="CS91" s="71"/>
      <c r="CT91" s="71"/>
      <c r="CU91" s="71"/>
      <c r="CV91" s="71"/>
      <c r="CW91" s="71"/>
      <c r="CX91" s="71"/>
      <c r="CY91" s="71"/>
      <c r="CZ91" s="71"/>
      <c r="DA91" s="71"/>
      <c r="DB91" s="356"/>
    </row>
    <row r="92" spans="2:106" ht="21.75" customHeight="1" thickBot="1">
      <c r="B92" s="111"/>
      <c r="C92" s="112"/>
      <c r="D92" s="112"/>
      <c r="E92" s="112"/>
      <c r="F92" s="112"/>
      <c r="G92" s="112"/>
      <c r="H92" s="112"/>
      <c r="I92" s="112"/>
      <c r="J92" s="112"/>
      <c r="K92" s="112"/>
      <c r="L92" s="112"/>
      <c r="M92" s="112"/>
      <c r="N92" s="113"/>
      <c r="O92" s="73"/>
      <c r="P92" s="73"/>
      <c r="Q92" s="73"/>
      <c r="R92" s="73"/>
      <c r="S92" s="73"/>
      <c r="T92" s="73"/>
      <c r="U92" s="73"/>
      <c r="V92" s="73"/>
      <c r="W92" s="73"/>
      <c r="X92" s="559"/>
      <c r="Y92" s="560"/>
      <c r="Z92" s="560"/>
      <c r="AA92" s="560"/>
      <c r="AB92" s="560"/>
      <c r="AC92" s="561"/>
      <c r="AD92" s="73"/>
      <c r="AE92" s="73"/>
      <c r="AF92" s="73"/>
      <c r="AG92" s="73"/>
      <c r="AH92" s="73"/>
      <c r="AI92" s="73"/>
      <c r="AJ92" s="73"/>
      <c r="AK92" s="73"/>
      <c r="AL92" s="73"/>
      <c r="AM92" s="73"/>
      <c r="AN92" s="73"/>
      <c r="AO92" s="73"/>
      <c r="AP92" s="73"/>
      <c r="AQ92" s="332"/>
      <c r="AR92" s="332"/>
      <c r="AS92" s="332"/>
      <c r="AT92" s="332"/>
      <c r="AU92" s="332"/>
      <c r="AV92" s="332"/>
      <c r="AW92" s="358">
        <f>IF(OR(O92="",AD92=""),"",AM18)</f>
      </c>
      <c r="AX92" s="358"/>
      <c r="AY92" s="358"/>
      <c r="AZ92" s="358"/>
      <c r="BA92" s="358"/>
      <c r="BB92" s="358"/>
      <c r="BC92" s="358"/>
      <c r="BD92" s="358"/>
      <c r="BE92" s="358"/>
      <c r="BF92" s="358"/>
      <c r="BG92" s="358"/>
      <c r="BH92" s="377"/>
      <c r="BI92" s="344"/>
      <c r="BJ92" s="73"/>
      <c r="BK92" s="73"/>
      <c r="BL92" s="73"/>
      <c r="BM92" s="73"/>
      <c r="BN92" s="73"/>
      <c r="BO92" s="73"/>
      <c r="BP92" s="73"/>
      <c r="BQ92" s="73"/>
      <c r="BR92" s="332"/>
      <c r="BS92" s="332"/>
      <c r="BT92" s="332"/>
      <c r="BU92" s="332"/>
      <c r="BV92" s="332"/>
      <c r="BW92" s="332"/>
      <c r="BX92" s="73"/>
      <c r="BY92" s="73"/>
      <c r="BZ92" s="73"/>
      <c r="CA92" s="73"/>
      <c r="CB92" s="73"/>
      <c r="CC92" s="73"/>
      <c r="CD92" s="73"/>
      <c r="CE92" s="73"/>
      <c r="CF92" s="73"/>
      <c r="CG92" s="73"/>
      <c r="CH92" s="73"/>
      <c r="CI92" s="73"/>
      <c r="CJ92" s="73"/>
      <c r="CK92" s="332"/>
      <c r="CL92" s="332"/>
      <c r="CM92" s="332"/>
      <c r="CN92" s="332"/>
      <c r="CO92" s="332"/>
      <c r="CP92" s="332"/>
      <c r="CQ92" s="358">
        <f>IF(OR(BI92="",BX92=""),"",AM18)</f>
      </c>
      <c r="CR92" s="358"/>
      <c r="CS92" s="358"/>
      <c r="CT92" s="358"/>
      <c r="CU92" s="358"/>
      <c r="CV92" s="358"/>
      <c r="CW92" s="358"/>
      <c r="CX92" s="358"/>
      <c r="CY92" s="358"/>
      <c r="CZ92" s="358"/>
      <c r="DA92" s="358"/>
      <c r="DB92" s="359"/>
    </row>
    <row r="93" spans="2:106" ht="21.75" customHeight="1">
      <c r="B93" s="108" t="s">
        <v>122</v>
      </c>
      <c r="C93" s="109"/>
      <c r="D93" s="109"/>
      <c r="E93" s="109"/>
      <c r="F93" s="109"/>
      <c r="G93" s="109"/>
      <c r="H93" s="109"/>
      <c r="I93" s="109"/>
      <c r="J93" s="109"/>
      <c r="K93" s="109"/>
      <c r="L93" s="109"/>
      <c r="M93" s="109"/>
      <c r="N93" s="110"/>
      <c r="O93" s="72"/>
      <c r="P93" s="72"/>
      <c r="Q93" s="72"/>
      <c r="R93" s="72"/>
      <c r="S93" s="72"/>
      <c r="T93" s="72"/>
      <c r="U93" s="72"/>
      <c r="V93" s="72"/>
      <c r="W93" s="72"/>
      <c r="X93" s="145"/>
      <c r="Y93" s="146"/>
      <c r="Z93" s="146"/>
      <c r="AA93" s="146"/>
      <c r="AB93" s="146"/>
      <c r="AC93" s="147"/>
      <c r="AD93" s="72"/>
      <c r="AE93" s="72"/>
      <c r="AF93" s="72"/>
      <c r="AG93" s="72"/>
      <c r="AH93" s="72"/>
      <c r="AI93" s="72"/>
      <c r="AJ93" s="72"/>
      <c r="AK93" s="72"/>
      <c r="AL93" s="72"/>
      <c r="AM93" s="72"/>
      <c r="AN93" s="72"/>
      <c r="AO93" s="72"/>
      <c r="AP93" s="72"/>
      <c r="AQ93" s="74"/>
      <c r="AR93" s="74"/>
      <c r="AS93" s="74"/>
      <c r="AT93" s="74"/>
      <c r="AU93" s="74"/>
      <c r="AV93" s="74"/>
      <c r="AW93" s="72">
        <f>IF(OR(O93="",AD93=""),"",AM18)</f>
      </c>
      <c r="AX93" s="72"/>
      <c r="AY93" s="72"/>
      <c r="AZ93" s="72"/>
      <c r="BA93" s="72"/>
      <c r="BB93" s="72"/>
      <c r="BC93" s="72"/>
      <c r="BD93" s="72"/>
      <c r="BE93" s="72"/>
      <c r="BF93" s="72"/>
      <c r="BG93" s="72"/>
      <c r="BH93" s="351"/>
      <c r="BI93" s="118"/>
      <c r="BJ93" s="72"/>
      <c r="BK93" s="72"/>
      <c r="BL93" s="72"/>
      <c r="BM93" s="72"/>
      <c r="BN93" s="72"/>
      <c r="BO93" s="72"/>
      <c r="BP93" s="72"/>
      <c r="BQ93" s="72"/>
      <c r="BR93" s="74"/>
      <c r="BS93" s="74"/>
      <c r="BT93" s="74"/>
      <c r="BU93" s="74"/>
      <c r="BV93" s="74"/>
      <c r="BW93" s="74"/>
      <c r="BX93" s="72"/>
      <c r="BY93" s="72"/>
      <c r="BZ93" s="72"/>
      <c r="CA93" s="72"/>
      <c r="CB93" s="72"/>
      <c r="CC93" s="72"/>
      <c r="CD93" s="72"/>
      <c r="CE93" s="72"/>
      <c r="CF93" s="72"/>
      <c r="CG93" s="72"/>
      <c r="CH93" s="72"/>
      <c r="CI93" s="72"/>
      <c r="CJ93" s="72"/>
      <c r="CK93" s="74"/>
      <c r="CL93" s="74"/>
      <c r="CM93" s="74"/>
      <c r="CN93" s="74"/>
      <c r="CO93" s="74"/>
      <c r="CP93" s="74"/>
      <c r="CQ93" s="72">
        <f>IF(OR(BI93="",BX93=""),"",AM18)</f>
      </c>
      <c r="CR93" s="72"/>
      <c r="CS93" s="72"/>
      <c r="CT93" s="72"/>
      <c r="CU93" s="72"/>
      <c r="CV93" s="72"/>
      <c r="CW93" s="72"/>
      <c r="CX93" s="72"/>
      <c r="CY93" s="72"/>
      <c r="CZ93" s="72"/>
      <c r="DA93" s="72"/>
      <c r="DB93" s="350"/>
    </row>
    <row r="94" spans="2:106" ht="21.75" customHeight="1">
      <c r="B94" s="111"/>
      <c r="C94" s="112"/>
      <c r="D94" s="112"/>
      <c r="E94" s="112"/>
      <c r="F94" s="112"/>
      <c r="G94" s="112"/>
      <c r="H94" s="112"/>
      <c r="I94" s="112"/>
      <c r="J94" s="112"/>
      <c r="K94" s="112"/>
      <c r="L94" s="112"/>
      <c r="M94" s="112"/>
      <c r="N94" s="113"/>
      <c r="O94" s="71"/>
      <c r="P94" s="71"/>
      <c r="Q94" s="71"/>
      <c r="R94" s="71"/>
      <c r="S94" s="71"/>
      <c r="T94" s="71"/>
      <c r="U94" s="71"/>
      <c r="V94" s="71"/>
      <c r="W94" s="71"/>
      <c r="X94" s="556"/>
      <c r="Y94" s="557"/>
      <c r="Z94" s="557"/>
      <c r="AA94" s="557"/>
      <c r="AB94" s="557"/>
      <c r="AC94" s="558"/>
      <c r="AD94" s="71"/>
      <c r="AE94" s="71"/>
      <c r="AF94" s="71"/>
      <c r="AG94" s="71"/>
      <c r="AH94" s="71"/>
      <c r="AI94" s="71"/>
      <c r="AJ94" s="71"/>
      <c r="AK94" s="71"/>
      <c r="AL94" s="71"/>
      <c r="AM94" s="71"/>
      <c r="AN94" s="71"/>
      <c r="AO94" s="71"/>
      <c r="AP94" s="71"/>
      <c r="AQ94" s="352"/>
      <c r="AR94" s="352"/>
      <c r="AS94" s="352"/>
      <c r="AT94" s="352"/>
      <c r="AU94" s="352"/>
      <c r="AV94" s="352"/>
      <c r="AW94" s="71">
        <f>IF(OR(O94="",AD94=""),"",AM18)</f>
      </c>
      <c r="AX94" s="71"/>
      <c r="AY94" s="71"/>
      <c r="AZ94" s="71"/>
      <c r="BA94" s="71"/>
      <c r="BB94" s="71"/>
      <c r="BC94" s="71"/>
      <c r="BD94" s="71"/>
      <c r="BE94" s="71"/>
      <c r="BF94" s="71"/>
      <c r="BG94" s="71"/>
      <c r="BH94" s="353"/>
      <c r="BI94" s="354"/>
      <c r="BJ94" s="71"/>
      <c r="BK94" s="71"/>
      <c r="BL94" s="71"/>
      <c r="BM94" s="71"/>
      <c r="BN94" s="71"/>
      <c r="BO94" s="71"/>
      <c r="BP94" s="71"/>
      <c r="BQ94" s="71"/>
      <c r="BR94" s="352"/>
      <c r="BS94" s="352"/>
      <c r="BT94" s="352"/>
      <c r="BU94" s="352"/>
      <c r="BV94" s="352"/>
      <c r="BW94" s="352"/>
      <c r="BX94" s="71"/>
      <c r="BY94" s="71"/>
      <c r="BZ94" s="71"/>
      <c r="CA94" s="71"/>
      <c r="CB94" s="71"/>
      <c r="CC94" s="71"/>
      <c r="CD94" s="71"/>
      <c r="CE94" s="71"/>
      <c r="CF94" s="71"/>
      <c r="CG94" s="71"/>
      <c r="CH94" s="71"/>
      <c r="CI94" s="71"/>
      <c r="CJ94" s="71"/>
      <c r="CK94" s="352"/>
      <c r="CL94" s="352"/>
      <c r="CM94" s="352"/>
      <c r="CN94" s="352"/>
      <c r="CO94" s="352"/>
      <c r="CP94" s="352"/>
      <c r="CQ94" s="71">
        <f>IF(OR(BI94="",BX94=""),"",AM18)</f>
      </c>
      <c r="CR94" s="71"/>
      <c r="CS94" s="71"/>
      <c r="CT94" s="71"/>
      <c r="CU94" s="71"/>
      <c r="CV94" s="71"/>
      <c r="CW94" s="71"/>
      <c r="CX94" s="71"/>
      <c r="CY94" s="71"/>
      <c r="CZ94" s="71"/>
      <c r="DA94" s="71"/>
      <c r="DB94" s="356"/>
    </row>
    <row r="95" spans="2:106" ht="21.75" customHeight="1" thickBot="1">
      <c r="B95" s="339"/>
      <c r="C95" s="340"/>
      <c r="D95" s="340"/>
      <c r="E95" s="340"/>
      <c r="F95" s="340"/>
      <c r="G95" s="340"/>
      <c r="H95" s="340"/>
      <c r="I95" s="340"/>
      <c r="J95" s="340"/>
      <c r="K95" s="340"/>
      <c r="L95" s="340"/>
      <c r="M95" s="340"/>
      <c r="N95" s="341"/>
      <c r="O95" s="76"/>
      <c r="P95" s="76"/>
      <c r="Q95" s="76"/>
      <c r="R95" s="76"/>
      <c r="S95" s="76"/>
      <c r="T95" s="76"/>
      <c r="U95" s="76"/>
      <c r="V95" s="76"/>
      <c r="W95" s="76"/>
      <c r="X95" s="151"/>
      <c r="Y95" s="152"/>
      <c r="Z95" s="152"/>
      <c r="AA95" s="152"/>
      <c r="AB95" s="152"/>
      <c r="AC95" s="153"/>
      <c r="AD95" s="76"/>
      <c r="AE95" s="76"/>
      <c r="AF95" s="76"/>
      <c r="AG95" s="76"/>
      <c r="AH95" s="76"/>
      <c r="AI95" s="76"/>
      <c r="AJ95" s="76"/>
      <c r="AK95" s="76"/>
      <c r="AL95" s="76"/>
      <c r="AM95" s="76"/>
      <c r="AN95" s="76"/>
      <c r="AO95" s="76"/>
      <c r="AP95" s="76"/>
      <c r="AQ95" s="141"/>
      <c r="AR95" s="141"/>
      <c r="AS95" s="141"/>
      <c r="AT95" s="141"/>
      <c r="AU95" s="141"/>
      <c r="AV95" s="141"/>
      <c r="AW95" s="347">
        <f>IF(OR(O95="",AD95=""),"",AM18)</f>
      </c>
      <c r="AX95" s="347"/>
      <c r="AY95" s="347"/>
      <c r="AZ95" s="347"/>
      <c r="BA95" s="347"/>
      <c r="BB95" s="347"/>
      <c r="BC95" s="347"/>
      <c r="BD95" s="347"/>
      <c r="BE95" s="347"/>
      <c r="BF95" s="347"/>
      <c r="BG95" s="347"/>
      <c r="BH95" s="355"/>
      <c r="BI95" s="330"/>
      <c r="BJ95" s="76"/>
      <c r="BK95" s="76"/>
      <c r="BL95" s="76"/>
      <c r="BM95" s="76"/>
      <c r="BN95" s="76"/>
      <c r="BO95" s="76"/>
      <c r="BP95" s="76"/>
      <c r="BQ95" s="76"/>
      <c r="BR95" s="141"/>
      <c r="BS95" s="141"/>
      <c r="BT95" s="141"/>
      <c r="BU95" s="141"/>
      <c r="BV95" s="141"/>
      <c r="BW95" s="141"/>
      <c r="BX95" s="76"/>
      <c r="BY95" s="76"/>
      <c r="BZ95" s="76"/>
      <c r="CA95" s="76"/>
      <c r="CB95" s="76"/>
      <c r="CC95" s="76"/>
      <c r="CD95" s="76"/>
      <c r="CE95" s="76"/>
      <c r="CF95" s="76"/>
      <c r="CG95" s="76"/>
      <c r="CH95" s="76"/>
      <c r="CI95" s="76"/>
      <c r="CJ95" s="76"/>
      <c r="CK95" s="141"/>
      <c r="CL95" s="141"/>
      <c r="CM95" s="141"/>
      <c r="CN95" s="141"/>
      <c r="CO95" s="141"/>
      <c r="CP95" s="141"/>
      <c r="CQ95" s="347">
        <f>IF(OR(BI95="",BX95=""),"",AM18)</f>
      </c>
      <c r="CR95" s="347"/>
      <c r="CS95" s="347"/>
      <c r="CT95" s="347"/>
      <c r="CU95" s="347"/>
      <c r="CV95" s="347"/>
      <c r="CW95" s="347"/>
      <c r="CX95" s="347"/>
      <c r="CY95" s="347"/>
      <c r="CZ95" s="347"/>
      <c r="DA95" s="347"/>
      <c r="DB95" s="348"/>
    </row>
    <row r="96" spans="2:106" ht="21.75" customHeight="1">
      <c r="B96" s="111" t="s">
        <v>125</v>
      </c>
      <c r="C96" s="112"/>
      <c r="D96" s="112"/>
      <c r="E96" s="112"/>
      <c r="F96" s="112"/>
      <c r="G96" s="112"/>
      <c r="H96" s="112"/>
      <c r="I96" s="112"/>
      <c r="J96" s="112"/>
      <c r="K96" s="112"/>
      <c r="L96" s="112"/>
      <c r="M96" s="112"/>
      <c r="N96" s="113"/>
      <c r="O96" s="71"/>
      <c r="P96" s="71"/>
      <c r="Q96" s="71"/>
      <c r="R96" s="71"/>
      <c r="S96" s="71"/>
      <c r="T96" s="71"/>
      <c r="U96" s="71"/>
      <c r="V96" s="71"/>
      <c r="W96" s="71"/>
      <c r="X96" s="556"/>
      <c r="Y96" s="557"/>
      <c r="Z96" s="557"/>
      <c r="AA96" s="557"/>
      <c r="AB96" s="557"/>
      <c r="AC96" s="558"/>
      <c r="AD96" s="71"/>
      <c r="AE96" s="71"/>
      <c r="AF96" s="71"/>
      <c r="AG96" s="71"/>
      <c r="AH96" s="71"/>
      <c r="AI96" s="71"/>
      <c r="AJ96" s="71"/>
      <c r="AK96" s="71"/>
      <c r="AL96" s="71"/>
      <c r="AM96" s="71"/>
      <c r="AN96" s="71"/>
      <c r="AO96" s="71"/>
      <c r="AP96" s="71"/>
      <c r="AQ96" s="352"/>
      <c r="AR96" s="352"/>
      <c r="AS96" s="352"/>
      <c r="AT96" s="352"/>
      <c r="AU96" s="352"/>
      <c r="AV96" s="352"/>
      <c r="AW96" s="71">
        <f>IF(OR(O96="",AD96=""),"",AM18)</f>
      </c>
      <c r="AX96" s="71"/>
      <c r="AY96" s="71"/>
      <c r="AZ96" s="71"/>
      <c r="BA96" s="71"/>
      <c r="BB96" s="71"/>
      <c r="BC96" s="71"/>
      <c r="BD96" s="71"/>
      <c r="BE96" s="71"/>
      <c r="BF96" s="71"/>
      <c r="BG96" s="71"/>
      <c r="BH96" s="353"/>
      <c r="BI96" s="354"/>
      <c r="BJ96" s="71"/>
      <c r="BK96" s="71"/>
      <c r="BL96" s="71"/>
      <c r="BM96" s="71"/>
      <c r="BN96" s="71"/>
      <c r="BO96" s="71"/>
      <c r="BP96" s="71"/>
      <c r="BQ96" s="71"/>
      <c r="BR96" s="352"/>
      <c r="BS96" s="352"/>
      <c r="BT96" s="352"/>
      <c r="BU96" s="352"/>
      <c r="BV96" s="352"/>
      <c r="BW96" s="352"/>
      <c r="BX96" s="71"/>
      <c r="BY96" s="71"/>
      <c r="BZ96" s="71"/>
      <c r="CA96" s="71"/>
      <c r="CB96" s="71"/>
      <c r="CC96" s="71"/>
      <c r="CD96" s="71"/>
      <c r="CE96" s="71"/>
      <c r="CF96" s="71"/>
      <c r="CG96" s="71"/>
      <c r="CH96" s="71"/>
      <c r="CI96" s="71"/>
      <c r="CJ96" s="71"/>
      <c r="CK96" s="352"/>
      <c r="CL96" s="352"/>
      <c r="CM96" s="352"/>
      <c r="CN96" s="352"/>
      <c r="CO96" s="352"/>
      <c r="CP96" s="352"/>
      <c r="CQ96" s="71">
        <f>IF(OR(BI96="",BX96=""),"",AM18)</f>
      </c>
      <c r="CR96" s="71"/>
      <c r="CS96" s="71"/>
      <c r="CT96" s="71"/>
      <c r="CU96" s="71"/>
      <c r="CV96" s="71"/>
      <c r="CW96" s="71"/>
      <c r="CX96" s="71"/>
      <c r="CY96" s="71"/>
      <c r="CZ96" s="71"/>
      <c r="DA96" s="71"/>
      <c r="DB96" s="356"/>
    </row>
    <row r="97" spans="2:106" ht="21.75" customHeight="1">
      <c r="B97" s="111"/>
      <c r="C97" s="112"/>
      <c r="D97" s="112"/>
      <c r="E97" s="112"/>
      <c r="F97" s="112"/>
      <c r="G97" s="112"/>
      <c r="H97" s="112"/>
      <c r="I97" s="112"/>
      <c r="J97" s="112"/>
      <c r="K97" s="112"/>
      <c r="L97" s="112"/>
      <c r="M97" s="112"/>
      <c r="N97" s="113"/>
      <c r="O97" s="58"/>
      <c r="P97" s="58"/>
      <c r="Q97" s="58"/>
      <c r="R97" s="58"/>
      <c r="S97" s="58"/>
      <c r="T97" s="58"/>
      <c r="U97" s="58"/>
      <c r="V97" s="58"/>
      <c r="W97" s="58"/>
      <c r="X97" s="142"/>
      <c r="Y97" s="143"/>
      <c r="Z97" s="143"/>
      <c r="AA97" s="143"/>
      <c r="AB97" s="143"/>
      <c r="AC97" s="144"/>
      <c r="AD97" s="58"/>
      <c r="AE97" s="58"/>
      <c r="AF97" s="58"/>
      <c r="AG97" s="58"/>
      <c r="AH97" s="58"/>
      <c r="AI97" s="58"/>
      <c r="AJ97" s="58"/>
      <c r="AK97" s="58"/>
      <c r="AL97" s="58"/>
      <c r="AM97" s="58"/>
      <c r="AN97" s="58"/>
      <c r="AO97" s="58"/>
      <c r="AP97" s="58"/>
      <c r="AQ97" s="75"/>
      <c r="AR97" s="75"/>
      <c r="AS97" s="75"/>
      <c r="AT97" s="75"/>
      <c r="AU97" s="75"/>
      <c r="AV97" s="75"/>
      <c r="AW97" s="71">
        <f>IF(OR(O97="",AD97=""),"",AM18)</f>
      </c>
      <c r="AX97" s="71"/>
      <c r="AY97" s="71"/>
      <c r="AZ97" s="71"/>
      <c r="BA97" s="71"/>
      <c r="BB97" s="71"/>
      <c r="BC97" s="71"/>
      <c r="BD97" s="71"/>
      <c r="BE97" s="71"/>
      <c r="BF97" s="71"/>
      <c r="BG97" s="71"/>
      <c r="BH97" s="353"/>
      <c r="BI97" s="130"/>
      <c r="BJ97" s="58"/>
      <c r="BK97" s="58"/>
      <c r="BL97" s="58"/>
      <c r="BM97" s="58"/>
      <c r="BN97" s="58"/>
      <c r="BO97" s="58"/>
      <c r="BP97" s="58"/>
      <c r="BQ97" s="58"/>
      <c r="BR97" s="75"/>
      <c r="BS97" s="75"/>
      <c r="BT97" s="75"/>
      <c r="BU97" s="75"/>
      <c r="BV97" s="75"/>
      <c r="BW97" s="75"/>
      <c r="BX97" s="58"/>
      <c r="BY97" s="58"/>
      <c r="BZ97" s="58"/>
      <c r="CA97" s="58"/>
      <c r="CB97" s="58"/>
      <c r="CC97" s="58"/>
      <c r="CD97" s="58"/>
      <c r="CE97" s="58"/>
      <c r="CF97" s="58"/>
      <c r="CG97" s="58"/>
      <c r="CH97" s="58"/>
      <c r="CI97" s="58"/>
      <c r="CJ97" s="58"/>
      <c r="CK97" s="75"/>
      <c r="CL97" s="75"/>
      <c r="CM97" s="75"/>
      <c r="CN97" s="75"/>
      <c r="CO97" s="75"/>
      <c r="CP97" s="75"/>
      <c r="CQ97" s="71">
        <f>IF(OR(BI97="",BX97=""),"",AM18)</f>
      </c>
      <c r="CR97" s="71"/>
      <c r="CS97" s="71"/>
      <c r="CT97" s="71"/>
      <c r="CU97" s="71"/>
      <c r="CV97" s="71"/>
      <c r="CW97" s="71"/>
      <c r="CX97" s="71"/>
      <c r="CY97" s="71"/>
      <c r="CZ97" s="71"/>
      <c r="DA97" s="71"/>
      <c r="DB97" s="356"/>
    </row>
    <row r="98" spans="2:106" ht="21.75" customHeight="1" thickBot="1">
      <c r="B98" s="111"/>
      <c r="C98" s="112"/>
      <c r="D98" s="112"/>
      <c r="E98" s="112"/>
      <c r="F98" s="112"/>
      <c r="G98" s="112"/>
      <c r="H98" s="112"/>
      <c r="I98" s="112"/>
      <c r="J98" s="112"/>
      <c r="K98" s="112"/>
      <c r="L98" s="112"/>
      <c r="M98" s="112"/>
      <c r="N98" s="113"/>
      <c r="O98" s="358"/>
      <c r="P98" s="358"/>
      <c r="Q98" s="358"/>
      <c r="R98" s="358"/>
      <c r="S98" s="358"/>
      <c r="T98" s="358"/>
      <c r="U98" s="358"/>
      <c r="V98" s="358"/>
      <c r="W98" s="358"/>
      <c r="X98" s="562"/>
      <c r="Y98" s="563"/>
      <c r="Z98" s="563"/>
      <c r="AA98" s="563"/>
      <c r="AB98" s="563"/>
      <c r="AC98" s="564"/>
      <c r="AD98" s="358"/>
      <c r="AE98" s="358"/>
      <c r="AF98" s="358"/>
      <c r="AG98" s="358"/>
      <c r="AH98" s="358"/>
      <c r="AI98" s="358"/>
      <c r="AJ98" s="358"/>
      <c r="AK98" s="358"/>
      <c r="AL98" s="358"/>
      <c r="AM98" s="358"/>
      <c r="AN98" s="358"/>
      <c r="AO98" s="358"/>
      <c r="AP98" s="358"/>
      <c r="AQ98" s="357"/>
      <c r="AR98" s="357"/>
      <c r="AS98" s="357"/>
      <c r="AT98" s="357"/>
      <c r="AU98" s="357"/>
      <c r="AV98" s="357"/>
      <c r="AW98" s="358">
        <f>IF(OR(O98="",AD98=""),"",AM18)</f>
      </c>
      <c r="AX98" s="358"/>
      <c r="AY98" s="358"/>
      <c r="AZ98" s="358"/>
      <c r="BA98" s="358"/>
      <c r="BB98" s="358"/>
      <c r="BC98" s="358"/>
      <c r="BD98" s="358"/>
      <c r="BE98" s="358"/>
      <c r="BF98" s="358"/>
      <c r="BG98" s="358"/>
      <c r="BH98" s="377"/>
      <c r="BI98" s="378"/>
      <c r="BJ98" s="358"/>
      <c r="BK98" s="358"/>
      <c r="BL98" s="358"/>
      <c r="BM98" s="358"/>
      <c r="BN98" s="358"/>
      <c r="BO98" s="358"/>
      <c r="BP98" s="358"/>
      <c r="BQ98" s="358"/>
      <c r="BR98" s="357"/>
      <c r="BS98" s="357"/>
      <c r="BT98" s="357"/>
      <c r="BU98" s="357"/>
      <c r="BV98" s="357"/>
      <c r="BW98" s="357"/>
      <c r="BX98" s="358"/>
      <c r="BY98" s="358"/>
      <c r="BZ98" s="358"/>
      <c r="CA98" s="358"/>
      <c r="CB98" s="358"/>
      <c r="CC98" s="358"/>
      <c r="CD98" s="358"/>
      <c r="CE98" s="358"/>
      <c r="CF98" s="358"/>
      <c r="CG98" s="358"/>
      <c r="CH98" s="358"/>
      <c r="CI98" s="358"/>
      <c r="CJ98" s="358"/>
      <c r="CK98" s="357"/>
      <c r="CL98" s="357"/>
      <c r="CM98" s="357"/>
      <c r="CN98" s="357"/>
      <c r="CO98" s="357"/>
      <c r="CP98" s="357"/>
      <c r="CQ98" s="358">
        <f>IF(OR(BI98="",BX98=""),"",AM18)</f>
      </c>
      <c r="CR98" s="358"/>
      <c r="CS98" s="358"/>
      <c r="CT98" s="358"/>
      <c r="CU98" s="358"/>
      <c r="CV98" s="358"/>
      <c r="CW98" s="358"/>
      <c r="CX98" s="358"/>
      <c r="CY98" s="358"/>
      <c r="CZ98" s="358"/>
      <c r="DA98" s="358"/>
      <c r="DB98" s="359"/>
    </row>
    <row r="99" spans="2:106" ht="21.75" customHeight="1">
      <c r="B99" s="313" t="s">
        <v>126</v>
      </c>
      <c r="C99" s="271"/>
      <c r="D99" s="271"/>
      <c r="E99" s="271"/>
      <c r="F99" s="271"/>
      <c r="G99" s="271"/>
      <c r="H99" s="271"/>
      <c r="I99" s="271"/>
      <c r="J99" s="271"/>
      <c r="K99" s="271"/>
      <c r="L99" s="271"/>
      <c r="M99" s="271"/>
      <c r="N99" s="272"/>
      <c r="O99" s="351"/>
      <c r="P99" s="360"/>
      <c r="Q99" s="360"/>
      <c r="R99" s="360"/>
      <c r="S99" s="360"/>
      <c r="T99" s="360"/>
      <c r="U99" s="360"/>
      <c r="V99" s="360"/>
      <c r="W99" s="366"/>
      <c r="X99" s="145"/>
      <c r="Y99" s="146"/>
      <c r="Z99" s="146"/>
      <c r="AA99" s="146"/>
      <c r="AB99" s="146"/>
      <c r="AC99" s="147"/>
      <c r="AD99" s="351"/>
      <c r="AE99" s="360"/>
      <c r="AF99" s="360"/>
      <c r="AG99" s="360"/>
      <c r="AH99" s="360"/>
      <c r="AI99" s="360"/>
      <c r="AJ99" s="360"/>
      <c r="AK99" s="360"/>
      <c r="AL99" s="360"/>
      <c r="AM99" s="360"/>
      <c r="AN99" s="360"/>
      <c r="AO99" s="360"/>
      <c r="AP99" s="366"/>
      <c r="AQ99" s="145"/>
      <c r="AR99" s="146"/>
      <c r="AS99" s="146"/>
      <c r="AT99" s="146"/>
      <c r="AU99" s="146"/>
      <c r="AV99" s="147"/>
      <c r="AW99" s="351">
        <f>IF(OR(O99="",AD99=""),"",AM18)</f>
      </c>
      <c r="AX99" s="360"/>
      <c r="AY99" s="360"/>
      <c r="AZ99" s="360"/>
      <c r="BA99" s="360"/>
      <c r="BB99" s="360"/>
      <c r="BC99" s="360"/>
      <c r="BD99" s="360"/>
      <c r="BE99" s="360"/>
      <c r="BF99" s="360"/>
      <c r="BG99" s="360"/>
      <c r="BH99" s="367"/>
      <c r="BI99" s="368"/>
      <c r="BJ99" s="360"/>
      <c r="BK99" s="360"/>
      <c r="BL99" s="360"/>
      <c r="BM99" s="360"/>
      <c r="BN99" s="360"/>
      <c r="BO99" s="360"/>
      <c r="BP99" s="360"/>
      <c r="BQ99" s="366"/>
      <c r="BR99" s="145"/>
      <c r="BS99" s="146"/>
      <c r="BT99" s="146"/>
      <c r="BU99" s="146"/>
      <c r="BV99" s="146"/>
      <c r="BW99" s="147"/>
      <c r="BX99" s="351"/>
      <c r="BY99" s="360"/>
      <c r="BZ99" s="360"/>
      <c r="CA99" s="360"/>
      <c r="CB99" s="360"/>
      <c r="CC99" s="360"/>
      <c r="CD99" s="360"/>
      <c r="CE99" s="360"/>
      <c r="CF99" s="360"/>
      <c r="CG99" s="360"/>
      <c r="CH99" s="360"/>
      <c r="CI99" s="360"/>
      <c r="CJ99" s="366"/>
      <c r="CK99" s="145"/>
      <c r="CL99" s="146"/>
      <c r="CM99" s="146"/>
      <c r="CN99" s="146"/>
      <c r="CO99" s="146"/>
      <c r="CP99" s="147"/>
      <c r="CQ99" s="351">
        <f>IF(OR(BI99="",BX99=""),"",AM18)</f>
      </c>
      <c r="CR99" s="360"/>
      <c r="CS99" s="360"/>
      <c r="CT99" s="360"/>
      <c r="CU99" s="360"/>
      <c r="CV99" s="360"/>
      <c r="CW99" s="360"/>
      <c r="CX99" s="360"/>
      <c r="CY99" s="360"/>
      <c r="CZ99" s="360"/>
      <c r="DA99" s="360"/>
      <c r="DB99" s="361"/>
    </row>
    <row r="100" spans="2:106" ht="21.75" customHeight="1">
      <c r="B100" s="605"/>
      <c r="C100" s="606"/>
      <c r="D100" s="606"/>
      <c r="E100" s="606"/>
      <c r="F100" s="606"/>
      <c r="G100" s="606"/>
      <c r="H100" s="606"/>
      <c r="I100" s="606"/>
      <c r="J100" s="606"/>
      <c r="K100" s="606"/>
      <c r="L100" s="606"/>
      <c r="M100" s="606"/>
      <c r="N100" s="496"/>
      <c r="O100" s="362"/>
      <c r="P100" s="363"/>
      <c r="Q100" s="363"/>
      <c r="R100" s="363"/>
      <c r="S100" s="363"/>
      <c r="T100" s="363"/>
      <c r="U100" s="363"/>
      <c r="V100" s="363"/>
      <c r="W100" s="364"/>
      <c r="X100" s="142"/>
      <c r="Y100" s="143"/>
      <c r="Z100" s="143"/>
      <c r="AA100" s="143"/>
      <c r="AB100" s="143"/>
      <c r="AC100" s="144"/>
      <c r="AD100" s="362"/>
      <c r="AE100" s="363"/>
      <c r="AF100" s="363"/>
      <c r="AG100" s="363"/>
      <c r="AH100" s="363"/>
      <c r="AI100" s="363"/>
      <c r="AJ100" s="363"/>
      <c r="AK100" s="363"/>
      <c r="AL100" s="363"/>
      <c r="AM100" s="363"/>
      <c r="AN100" s="363"/>
      <c r="AO100" s="363"/>
      <c r="AP100" s="364"/>
      <c r="AQ100" s="142"/>
      <c r="AR100" s="143"/>
      <c r="AS100" s="143"/>
      <c r="AT100" s="143"/>
      <c r="AU100" s="143"/>
      <c r="AV100" s="144"/>
      <c r="AW100" s="362">
        <f>IF(OR(O100="",AD100=""),"",AM18)</f>
      </c>
      <c r="AX100" s="363"/>
      <c r="AY100" s="363"/>
      <c r="AZ100" s="363"/>
      <c r="BA100" s="363"/>
      <c r="BB100" s="363"/>
      <c r="BC100" s="363"/>
      <c r="BD100" s="363"/>
      <c r="BE100" s="363"/>
      <c r="BF100" s="363"/>
      <c r="BG100" s="363"/>
      <c r="BH100" s="365"/>
      <c r="BI100" s="372"/>
      <c r="BJ100" s="363"/>
      <c r="BK100" s="363"/>
      <c r="BL100" s="363"/>
      <c r="BM100" s="363"/>
      <c r="BN100" s="363"/>
      <c r="BO100" s="363"/>
      <c r="BP100" s="363"/>
      <c r="BQ100" s="364"/>
      <c r="BR100" s="142"/>
      <c r="BS100" s="143"/>
      <c r="BT100" s="143"/>
      <c r="BU100" s="143"/>
      <c r="BV100" s="143"/>
      <c r="BW100" s="144"/>
      <c r="BX100" s="362"/>
      <c r="BY100" s="363"/>
      <c r="BZ100" s="363"/>
      <c r="CA100" s="363"/>
      <c r="CB100" s="363"/>
      <c r="CC100" s="363"/>
      <c r="CD100" s="363"/>
      <c r="CE100" s="363"/>
      <c r="CF100" s="363"/>
      <c r="CG100" s="363"/>
      <c r="CH100" s="363"/>
      <c r="CI100" s="363"/>
      <c r="CJ100" s="364"/>
      <c r="CK100" s="142"/>
      <c r="CL100" s="143"/>
      <c r="CM100" s="143"/>
      <c r="CN100" s="143"/>
      <c r="CO100" s="143"/>
      <c r="CP100" s="144"/>
      <c r="CQ100" s="362">
        <f>IF(OR(BI100="",BX100=""),"",AM18)</f>
      </c>
      <c r="CR100" s="363"/>
      <c r="CS100" s="363"/>
      <c r="CT100" s="363"/>
      <c r="CU100" s="363"/>
      <c r="CV100" s="363"/>
      <c r="CW100" s="363"/>
      <c r="CX100" s="363"/>
      <c r="CY100" s="363"/>
      <c r="CZ100" s="363"/>
      <c r="DA100" s="363"/>
      <c r="DB100" s="373"/>
    </row>
    <row r="101" spans="2:106" ht="21.75" customHeight="1" thickBot="1">
      <c r="B101" s="325"/>
      <c r="C101" s="326"/>
      <c r="D101" s="326"/>
      <c r="E101" s="326"/>
      <c r="F101" s="326"/>
      <c r="G101" s="326"/>
      <c r="H101" s="326"/>
      <c r="I101" s="326"/>
      <c r="J101" s="326"/>
      <c r="K101" s="326"/>
      <c r="L101" s="326"/>
      <c r="M101" s="326"/>
      <c r="N101" s="327"/>
      <c r="O101" s="369"/>
      <c r="P101" s="370"/>
      <c r="Q101" s="370"/>
      <c r="R101" s="370"/>
      <c r="S101" s="370"/>
      <c r="T101" s="370"/>
      <c r="U101" s="370"/>
      <c r="V101" s="370"/>
      <c r="W101" s="371"/>
      <c r="X101" s="151"/>
      <c r="Y101" s="152"/>
      <c r="Z101" s="152"/>
      <c r="AA101" s="152"/>
      <c r="AB101" s="152"/>
      <c r="AC101" s="153"/>
      <c r="AD101" s="369"/>
      <c r="AE101" s="370"/>
      <c r="AF101" s="370"/>
      <c r="AG101" s="370"/>
      <c r="AH101" s="370"/>
      <c r="AI101" s="370"/>
      <c r="AJ101" s="370"/>
      <c r="AK101" s="370"/>
      <c r="AL101" s="370"/>
      <c r="AM101" s="370"/>
      <c r="AN101" s="370"/>
      <c r="AO101" s="370"/>
      <c r="AP101" s="371"/>
      <c r="AQ101" s="151"/>
      <c r="AR101" s="152"/>
      <c r="AS101" s="152"/>
      <c r="AT101" s="152"/>
      <c r="AU101" s="152"/>
      <c r="AV101" s="153"/>
      <c r="AW101" s="369">
        <f>IF(OR(O101="",AD101=""),"",AM18)</f>
      </c>
      <c r="AX101" s="370"/>
      <c r="AY101" s="370"/>
      <c r="AZ101" s="370"/>
      <c r="BA101" s="370"/>
      <c r="BB101" s="370"/>
      <c r="BC101" s="370"/>
      <c r="BD101" s="370"/>
      <c r="BE101" s="370"/>
      <c r="BF101" s="370"/>
      <c r="BG101" s="370"/>
      <c r="BH101" s="374"/>
      <c r="BI101" s="375"/>
      <c r="BJ101" s="370"/>
      <c r="BK101" s="370"/>
      <c r="BL101" s="370"/>
      <c r="BM101" s="370"/>
      <c r="BN101" s="370"/>
      <c r="BO101" s="370"/>
      <c r="BP101" s="370"/>
      <c r="BQ101" s="371"/>
      <c r="BR101" s="151"/>
      <c r="BS101" s="152"/>
      <c r="BT101" s="152"/>
      <c r="BU101" s="152"/>
      <c r="BV101" s="152"/>
      <c r="BW101" s="153"/>
      <c r="BX101" s="369"/>
      <c r="BY101" s="370"/>
      <c r="BZ101" s="370"/>
      <c r="CA101" s="370"/>
      <c r="CB101" s="370"/>
      <c r="CC101" s="370"/>
      <c r="CD101" s="370"/>
      <c r="CE101" s="370"/>
      <c r="CF101" s="370"/>
      <c r="CG101" s="370"/>
      <c r="CH101" s="370"/>
      <c r="CI101" s="370"/>
      <c r="CJ101" s="371"/>
      <c r="CK101" s="151"/>
      <c r="CL101" s="152"/>
      <c r="CM101" s="152"/>
      <c r="CN101" s="152"/>
      <c r="CO101" s="152"/>
      <c r="CP101" s="153"/>
      <c r="CQ101" s="369">
        <f>IF(OR(BI101="",BX101=""),"",AM18)</f>
      </c>
      <c r="CR101" s="370"/>
      <c r="CS101" s="370"/>
      <c r="CT101" s="370"/>
      <c r="CU101" s="370"/>
      <c r="CV101" s="370"/>
      <c r="CW101" s="370"/>
      <c r="CX101" s="370"/>
      <c r="CY101" s="370"/>
      <c r="CZ101" s="370"/>
      <c r="DA101" s="370"/>
      <c r="DB101" s="376"/>
    </row>
    <row r="102" spans="2:106" ht="21.75" customHeight="1">
      <c r="B102" s="458" t="s">
        <v>129</v>
      </c>
      <c r="C102" s="591"/>
      <c r="D102" s="591"/>
      <c r="E102" s="591"/>
      <c r="F102" s="591"/>
      <c r="G102" s="591"/>
      <c r="H102" s="591"/>
      <c r="I102" s="591"/>
      <c r="J102" s="591"/>
      <c r="K102" s="591"/>
      <c r="L102" s="591"/>
      <c r="M102" s="591"/>
      <c r="N102" s="457"/>
      <c r="O102" s="71"/>
      <c r="P102" s="71"/>
      <c r="Q102" s="71"/>
      <c r="R102" s="71"/>
      <c r="S102" s="71"/>
      <c r="T102" s="71"/>
      <c r="U102" s="71"/>
      <c r="V102" s="71"/>
      <c r="W102" s="71"/>
      <c r="X102" s="556"/>
      <c r="Y102" s="557"/>
      <c r="Z102" s="557"/>
      <c r="AA102" s="557"/>
      <c r="AB102" s="557"/>
      <c r="AC102" s="558"/>
      <c r="AD102" s="71"/>
      <c r="AE102" s="71"/>
      <c r="AF102" s="71"/>
      <c r="AG102" s="71"/>
      <c r="AH102" s="71"/>
      <c r="AI102" s="71"/>
      <c r="AJ102" s="71"/>
      <c r="AK102" s="71"/>
      <c r="AL102" s="71"/>
      <c r="AM102" s="71"/>
      <c r="AN102" s="71"/>
      <c r="AO102" s="71"/>
      <c r="AP102" s="71"/>
      <c r="AQ102" s="352"/>
      <c r="AR102" s="352"/>
      <c r="AS102" s="352"/>
      <c r="AT102" s="352"/>
      <c r="AU102" s="352"/>
      <c r="AV102" s="352"/>
      <c r="AW102" s="71">
        <f>IF(OR(O102="",AD102=""),"",AM18)</f>
      </c>
      <c r="AX102" s="71"/>
      <c r="AY102" s="71"/>
      <c r="AZ102" s="71"/>
      <c r="BA102" s="71"/>
      <c r="BB102" s="71"/>
      <c r="BC102" s="71"/>
      <c r="BD102" s="71"/>
      <c r="BE102" s="71"/>
      <c r="BF102" s="71"/>
      <c r="BG102" s="71"/>
      <c r="BH102" s="353"/>
      <c r="BI102" s="354"/>
      <c r="BJ102" s="71"/>
      <c r="BK102" s="71"/>
      <c r="BL102" s="71"/>
      <c r="BM102" s="71"/>
      <c r="BN102" s="71"/>
      <c r="BO102" s="71"/>
      <c r="BP102" s="71"/>
      <c r="BQ102" s="71"/>
      <c r="BR102" s="352"/>
      <c r="BS102" s="352"/>
      <c r="BT102" s="352"/>
      <c r="BU102" s="352"/>
      <c r="BV102" s="352"/>
      <c r="BW102" s="352"/>
      <c r="BX102" s="71"/>
      <c r="BY102" s="71"/>
      <c r="BZ102" s="71"/>
      <c r="CA102" s="71"/>
      <c r="CB102" s="71"/>
      <c r="CC102" s="71"/>
      <c r="CD102" s="71"/>
      <c r="CE102" s="71"/>
      <c r="CF102" s="71"/>
      <c r="CG102" s="71"/>
      <c r="CH102" s="71"/>
      <c r="CI102" s="71"/>
      <c r="CJ102" s="71"/>
      <c r="CK102" s="352"/>
      <c r="CL102" s="352"/>
      <c r="CM102" s="352"/>
      <c r="CN102" s="352"/>
      <c r="CO102" s="352"/>
      <c r="CP102" s="352"/>
      <c r="CQ102" s="71">
        <f>IF(OR(BI102="",BX102=""),"",AM18)</f>
      </c>
      <c r="CR102" s="71"/>
      <c r="CS102" s="71"/>
      <c r="CT102" s="71"/>
      <c r="CU102" s="71"/>
      <c r="CV102" s="71"/>
      <c r="CW102" s="71"/>
      <c r="CX102" s="71"/>
      <c r="CY102" s="71"/>
      <c r="CZ102" s="71"/>
      <c r="DA102" s="71"/>
      <c r="DB102" s="356"/>
    </row>
    <row r="103" spans="2:106" ht="21.75" customHeight="1">
      <c r="B103" s="458"/>
      <c r="C103" s="591"/>
      <c r="D103" s="591"/>
      <c r="E103" s="591"/>
      <c r="F103" s="591"/>
      <c r="G103" s="591"/>
      <c r="H103" s="591"/>
      <c r="I103" s="591"/>
      <c r="J103" s="591"/>
      <c r="K103" s="591"/>
      <c r="L103" s="591"/>
      <c r="M103" s="591"/>
      <c r="N103" s="457"/>
      <c r="O103" s="58"/>
      <c r="P103" s="58"/>
      <c r="Q103" s="58"/>
      <c r="R103" s="58"/>
      <c r="S103" s="58"/>
      <c r="T103" s="58"/>
      <c r="U103" s="58"/>
      <c r="V103" s="58"/>
      <c r="W103" s="58"/>
      <c r="X103" s="142"/>
      <c r="Y103" s="143"/>
      <c r="Z103" s="143"/>
      <c r="AA103" s="143"/>
      <c r="AB103" s="143"/>
      <c r="AC103" s="144"/>
      <c r="AD103" s="58"/>
      <c r="AE103" s="58"/>
      <c r="AF103" s="58"/>
      <c r="AG103" s="58"/>
      <c r="AH103" s="58"/>
      <c r="AI103" s="58"/>
      <c r="AJ103" s="58"/>
      <c r="AK103" s="58"/>
      <c r="AL103" s="58"/>
      <c r="AM103" s="58"/>
      <c r="AN103" s="58"/>
      <c r="AO103" s="58"/>
      <c r="AP103" s="58"/>
      <c r="AQ103" s="75"/>
      <c r="AR103" s="75"/>
      <c r="AS103" s="75"/>
      <c r="AT103" s="75"/>
      <c r="AU103" s="75"/>
      <c r="AV103" s="75"/>
      <c r="AW103" s="71">
        <f>IF(OR(O103="",AD103=""),"",AM18)</f>
      </c>
      <c r="AX103" s="71"/>
      <c r="AY103" s="71"/>
      <c r="AZ103" s="71"/>
      <c r="BA103" s="71"/>
      <c r="BB103" s="71"/>
      <c r="BC103" s="71"/>
      <c r="BD103" s="71"/>
      <c r="BE103" s="71"/>
      <c r="BF103" s="71"/>
      <c r="BG103" s="71"/>
      <c r="BH103" s="353"/>
      <c r="BI103" s="130"/>
      <c r="BJ103" s="58"/>
      <c r="BK103" s="58"/>
      <c r="BL103" s="58"/>
      <c r="BM103" s="58"/>
      <c r="BN103" s="58"/>
      <c r="BO103" s="58"/>
      <c r="BP103" s="58"/>
      <c r="BQ103" s="58"/>
      <c r="BR103" s="75"/>
      <c r="BS103" s="75"/>
      <c r="BT103" s="75"/>
      <c r="BU103" s="75"/>
      <c r="BV103" s="75"/>
      <c r="BW103" s="75"/>
      <c r="BX103" s="58"/>
      <c r="BY103" s="58"/>
      <c r="BZ103" s="58"/>
      <c r="CA103" s="58"/>
      <c r="CB103" s="58"/>
      <c r="CC103" s="58"/>
      <c r="CD103" s="58"/>
      <c r="CE103" s="58"/>
      <c r="CF103" s="58"/>
      <c r="CG103" s="58"/>
      <c r="CH103" s="58"/>
      <c r="CI103" s="58"/>
      <c r="CJ103" s="58"/>
      <c r="CK103" s="75"/>
      <c r="CL103" s="75"/>
      <c r="CM103" s="75"/>
      <c r="CN103" s="75"/>
      <c r="CO103" s="75"/>
      <c r="CP103" s="75"/>
      <c r="CQ103" s="71">
        <f>IF(OR(BI103="",BX103=""),"",AM18)</f>
      </c>
      <c r="CR103" s="71"/>
      <c r="CS103" s="71"/>
      <c r="CT103" s="71"/>
      <c r="CU103" s="71"/>
      <c r="CV103" s="71"/>
      <c r="CW103" s="71"/>
      <c r="CX103" s="71"/>
      <c r="CY103" s="71"/>
      <c r="CZ103" s="71"/>
      <c r="DA103" s="71"/>
      <c r="DB103" s="356"/>
    </row>
    <row r="104" spans="2:106" ht="21.75" customHeight="1" thickBot="1">
      <c r="B104" s="458"/>
      <c r="C104" s="591"/>
      <c r="D104" s="591"/>
      <c r="E104" s="591"/>
      <c r="F104" s="591"/>
      <c r="G104" s="591"/>
      <c r="H104" s="591"/>
      <c r="I104" s="591"/>
      <c r="J104" s="591"/>
      <c r="K104" s="591"/>
      <c r="L104" s="591"/>
      <c r="M104" s="591"/>
      <c r="N104" s="457"/>
      <c r="O104" s="358"/>
      <c r="P104" s="358"/>
      <c r="Q104" s="358"/>
      <c r="R104" s="358"/>
      <c r="S104" s="358"/>
      <c r="T104" s="358"/>
      <c r="U104" s="358"/>
      <c r="V104" s="358"/>
      <c r="W104" s="358"/>
      <c r="X104" s="562"/>
      <c r="Y104" s="563"/>
      <c r="Z104" s="563"/>
      <c r="AA104" s="563"/>
      <c r="AB104" s="563"/>
      <c r="AC104" s="564"/>
      <c r="AD104" s="358"/>
      <c r="AE104" s="358"/>
      <c r="AF104" s="358"/>
      <c r="AG104" s="358"/>
      <c r="AH104" s="358"/>
      <c r="AI104" s="358"/>
      <c r="AJ104" s="358"/>
      <c r="AK104" s="358"/>
      <c r="AL104" s="358"/>
      <c r="AM104" s="358"/>
      <c r="AN104" s="358"/>
      <c r="AO104" s="358"/>
      <c r="AP104" s="358"/>
      <c r="AQ104" s="357"/>
      <c r="AR104" s="357"/>
      <c r="AS104" s="357"/>
      <c r="AT104" s="357"/>
      <c r="AU104" s="357"/>
      <c r="AV104" s="357"/>
      <c r="AW104" s="358">
        <f>IF(OR(O104="",AD104=""),"",AM18)</f>
      </c>
      <c r="AX104" s="358"/>
      <c r="AY104" s="358"/>
      <c r="AZ104" s="358"/>
      <c r="BA104" s="358"/>
      <c r="BB104" s="358"/>
      <c r="BC104" s="358"/>
      <c r="BD104" s="358"/>
      <c r="BE104" s="358"/>
      <c r="BF104" s="358"/>
      <c r="BG104" s="358"/>
      <c r="BH104" s="377"/>
      <c r="BI104" s="378"/>
      <c r="BJ104" s="358"/>
      <c r="BK104" s="358"/>
      <c r="BL104" s="358"/>
      <c r="BM104" s="358"/>
      <c r="BN104" s="358"/>
      <c r="BO104" s="358"/>
      <c r="BP104" s="358"/>
      <c r="BQ104" s="358"/>
      <c r="BR104" s="357"/>
      <c r="BS104" s="357"/>
      <c r="BT104" s="357"/>
      <c r="BU104" s="357"/>
      <c r="BV104" s="357"/>
      <c r="BW104" s="357"/>
      <c r="BX104" s="358"/>
      <c r="BY104" s="358"/>
      <c r="BZ104" s="358"/>
      <c r="CA104" s="358"/>
      <c r="CB104" s="358"/>
      <c r="CC104" s="358"/>
      <c r="CD104" s="358"/>
      <c r="CE104" s="358"/>
      <c r="CF104" s="358"/>
      <c r="CG104" s="358"/>
      <c r="CH104" s="358"/>
      <c r="CI104" s="358"/>
      <c r="CJ104" s="358"/>
      <c r="CK104" s="357"/>
      <c r="CL104" s="357"/>
      <c r="CM104" s="357"/>
      <c r="CN104" s="357"/>
      <c r="CO104" s="357"/>
      <c r="CP104" s="357"/>
      <c r="CQ104" s="358">
        <f>IF(OR(BI104="",BX104=""),"",AM18)</f>
      </c>
      <c r="CR104" s="358"/>
      <c r="CS104" s="358"/>
      <c r="CT104" s="358"/>
      <c r="CU104" s="358"/>
      <c r="CV104" s="358"/>
      <c r="CW104" s="358"/>
      <c r="CX104" s="358"/>
      <c r="CY104" s="358"/>
      <c r="CZ104" s="358"/>
      <c r="DA104" s="358"/>
      <c r="DB104" s="359"/>
    </row>
    <row r="105" spans="2:106" ht="21.75" customHeight="1">
      <c r="B105" s="441" t="s">
        <v>127</v>
      </c>
      <c r="C105" s="417"/>
      <c r="D105" s="417"/>
      <c r="E105" s="417"/>
      <c r="F105" s="417"/>
      <c r="G105" s="417"/>
      <c r="H105" s="417"/>
      <c r="I105" s="417"/>
      <c r="J105" s="417"/>
      <c r="K105" s="417"/>
      <c r="L105" s="417"/>
      <c r="M105" s="417"/>
      <c r="N105" s="442"/>
      <c r="O105" s="72"/>
      <c r="P105" s="72"/>
      <c r="Q105" s="72"/>
      <c r="R105" s="72"/>
      <c r="S105" s="72"/>
      <c r="T105" s="72"/>
      <c r="U105" s="72"/>
      <c r="V105" s="72"/>
      <c r="W105" s="72"/>
      <c r="X105" s="74"/>
      <c r="Y105" s="74"/>
      <c r="Z105" s="74"/>
      <c r="AA105" s="74"/>
      <c r="AB105" s="74"/>
      <c r="AC105" s="74"/>
      <c r="AD105" s="72"/>
      <c r="AE105" s="72"/>
      <c r="AF105" s="72"/>
      <c r="AG105" s="72"/>
      <c r="AH105" s="72"/>
      <c r="AI105" s="72"/>
      <c r="AJ105" s="72"/>
      <c r="AK105" s="72"/>
      <c r="AL105" s="72"/>
      <c r="AM105" s="72"/>
      <c r="AN105" s="72"/>
      <c r="AO105" s="72"/>
      <c r="AP105" s="72"/>
      <c r="AQ105" s="74"/>
      <c r="AR105" s="74"/>
      <c r="AS105" s="74"/>
      <c r="AT105" s="74"/>
      <c r="AU105" s="74"/>
      <c r="AV105" s="74"/>
      <c r="AW105" s="72">
        <f>IF(OR(O105="",AD105=""),"",AM18)</f>
      </c>
      <c r="AX105" s="72"/>
      <c r="AY105" s="72"/>
      <c r="AZ105" s="72"/>
      <c r="BA105" s="72"/>
      <c r="BB105" s="72"/>
      <c r="BC105" s="72"/>
      <c r="BD105" s="72"/>
      <c r="BE105" s="72"/>
      <c r="BF105" s="72"/>
      <c r="BG105" s="72"/>
      <c r="BH105" s="351"/>
      <c r="BI105" s="117"/>
      <c r="BJ105" s="117"/>
      <c r="BK105" s="117"/>
      <c r="BL105" s="117"/>
      <c r="BM105" s="117"/>
      <c r="BN105" s="117"/>
      <c r="BO105" s="117"/>
      <c r="BP105" s="117"/>
      <c r="BQ105" s="118"/>
      <c r="BR105" s="74"/>
      <c r="BS105" s="74"/>
      <c r="BT105" s="74"/>
      <c r="BU105" s="74"/>
      <c r="BV105" s="74"/>
      <c r="BW105" s="74"/>
      <c r="BX105" s="72"/>
      <c r="BY105" s="72"/>
      <c r="BZ105" s="72"/>
      <c r="CA105" s="72"/>
      <c r="CB105" s="72"/>
      <c r="CC105" s="72"/>
      <c r="CD105" s="72"/>
      <c r="CE105" s="72"/>
      <c r="CF105" s="72"/>
      <c r="CG105" s="72"/>
      <c r="CH105" s="72"/>
      <c r="CI105" s="72"/>
      <c r="CJ105" s="72"/>
      <c r="CK105" s="74"/>
      <c r="CL105" s="74"/>
      <c r="CM105" s="74"/>
      <c r="CN105" s="74"/>
      <c r="CO105" s="74"/>
      <c r="CP105" s="74"/>
      <c r="CQ105" s="72">
        <f>IF(OR(BI105="",BX105=""),"",AM18)</f>
      </c>
      <c r="CR105" s="72"/>
      <c r="CS105" s="72"/>
      <c r="CT105" s="72"/>
      <c r="CU105" s="72"/>
      <c r="CV105" s="72"/>
      <c r="CW105" s="72"/>
      <c r="CX105" s="72"/>
      <c r="CY105" s="72"/>
      <c r="CZ105" s="72"/>
      <c r="DA105" s="72"/>
      <c r="DB105" s="350"/>
    </row>
    <row r="106" spans="2:106" ht="21.75" customHeight="1">
      <c r="B106" s="458"/>
      <c r="C106" s="591"/>
      <c r="D106" s="591"/>
      <c r="E106" s="591"/>
      <c r="F106" s="591"/>
      <c r="G106" s="591"/>
      <c r="H106" s="591"/>
      <c r="I106" s="591"/>
      <c r="J106" s="591"/>
      <c r="K106" s="591"/>
      <c r="L106" s="591"/>
      <c r="M106" s="591"/>
      <c r="N106" s="457"/>
      <c r="O106" s="58"/>
      <c r="P106" s="58"/>
      <c r="Q106" s="58"/>
      <c r="R106" s="58"/>
      <c r="S106" s="58"/>
      <c r="T106" s="58"/>
      <c r="U106" s="58"/>
      <c r="V106" s="58"/>
      <c r="W106" s="58"/>
      <c r="X106" s="75"/>
      <c r="Y106" s="75"/>
      <c r="Z106" s="75"/>
      <c r="AA106" s="75"/>
      <c r="AB106" s="75"/>
      <c r="AC106" s="75"/>
      <c r="AD106" s="58"/>
      <c r="AE106" s="58"/>
      <c r="AF106" s="58"/>
      <c r="AG106" s="58"/>
      <c r="AH106" s="58"/>
      <c r="AI106" s="58"/>
      <c r="AJ106" s="58"/>
      <c r="AK106" s="58"/>
      <c r="AL106" s="58"/>
      <c r="AM106" s="58"/>
      <c r="AN106" s="58"/>
      <c r="AO106" s="58"/>
      <c r="AP106" s="58"/>
      <c r="AQ106" s="75"/>
      <c r="AR106" s="75"/>
      <c r="AS106" s="75"/>
      <c r="AT106" s="75"/>
      <c r="AU106" s="75"/>
      <c r="AV106" s="75"/>
      <c r="AW106" s="71">
        <f>IF(OR(O106="",AD106=""),"",AM18)</f>
      </c>
      <c r="AX106" s="71"/>
      <c r="AY106" s="71"/>
      <c r="AZ106" s="71"/>
      <c r="BA106" s="71"/>
      <c r="BB106" s="71"/>
      <c r="BC106" s="71"/>
      <c r="BD106" s="71"/>
      <c r="BE106" s="71"/>
      <c r="BF106" s="71"/>
      <c r="BG106" s="71"/>
      <c r="BH106" s="353"/>
      <c r="BI106" s="97"/>
      <c r="BJ106" s="97"/>
      <c r="BK106" s="97"/>
      <c r="BL106" s="97"/>
      <c r="BM106" s="97"/>
      <c r="BN106" s="97"/>
      <c r="BO106" s="97"/>
      <c r="BP106" s="97"/>
      <c r="BQ106" s="130"/>
      <c r="BR106" s="75"/>
      <c r="BS106" s="75"/>
      <c r="BT106" s="75"/>
      <c r="BU106" s="75"/>
      <c r="BV106" s="75"/>
      <c r="BW106" s="75"/>
      <c r="BX106" s="58"/>
      <c r="BY106" s="58"/>
      <c r="BZ106" s="58"/>
      <c r="CA106" s="58"/>
      <c r="CB106" s="58"/>
      <c r="CC106" s="58"/>
      <c r="CD106" s="58"/>
      <c r="CE106" s="58"/>
      <c r="CF106" s="58"/>
      <c r="CG106" s="58"/>
      <c r="CH106" s="58"/>
      <c r="CI106" s="58"/>
      <c r="CJ106" s="58"/>
      <c r="CK106" s="75"/>
      <c r="CL106" s="75"/>
      <c r="CM106" s="75"/>
      <c r="CN106" s="75"/>
      <c r="CO106" s="75"/>
      <c r="CP106" s="75"/>
      <c r="CQ106" s="71">
        <f>IF(OR(BI106="",BX106=""),"",AM18)</f>
      </c>
      <c r="CR106" s="71"/>
      <c r="CS106" s="71"/>
      <c r="CT106" s="71"/>
      <c r="CU106" s="71"/>
      <c r="CV106" s="71"/>
      <c r="CW106" s="71"/>
      <c r="CX106" s="71"/>
      <c r="CY106" s="71"/>
      <c r="CZ106" s="71"/>
      <c r="DA106" s="71"/>
      <c r="DB106" s="356"/>
    </row>
    <row r="107" spans="2:106" ht="21.75" customHeight="1" thickBot="1">
      <c r="B107" s="459"/>
      <c r="C107" s="431"/>
      <c r="D107" s="431"/>
      <c r="E107" s="431"/>
      <c r="F107" s="431"/>
      <c r="G107" s="431"/>
      <c r="H107" s="431"/>
      <c r="I107" s="431"/>
      <c r="J107" s="431"/>
      <c r="K107" s="431"/>
      <c r="L107" s="431"/>
      <c r="M107" s="431"/>
      <c r="N107" s="460"/>
      <c r="O107" s="76"/>
      <c r="P107" s="76"/>
      <c r="Q107" s="76"/>
      <c r="R107" s="76"/>
      <c r="S107" s="76"/>
      <c r="T107" s="76"/>
      <c r="U107" s="76"/>
      <c r="V107" s="76"/>
      <c r="W107" s="76"/>
      <c r="X107" s="141"/>
      <c r="Y107" s="141"/>
      <c r="Z107" s="141"/>
      <c r="AA107" s="141"/>
      <c r="AB107" s="141"/>
      <c r="AC107" s="141"/>
      <c r="AD107" s="76"/>
      <c r="AE107" s="76"/>
      <c r="AF107" s="76"/>
      <c r="AG107" s="76"/>
      <c r="AH107" s="76"/>
      <c r="AI107" s="76"/>
      <c r="AJ107" s="76"/>
      <c r="AK107" s="76"/>
      <c r="AL107" s="76"/>
      <c r="AM107" s="76"/>
      <c r="AN107" s="76"/>
      <c r="AO107" s="76"/>
      <c r="AP107" s="76"/>
      <c r="AQ107" s="141"/>
      <c r="AR107" s="141"/>
      <c r="AS107" s="141"/>
      <c r="AT107" s="141"/>
      <c r="AU107" s="141"/>
      <c r="AV107" s="141"/>
      <c r="AW107" s="347">
        <f>IF(OR(O107="",AD107=""),"",AM18)</f>
      </c>
      <c r="AX107" s="347"/>
      <c r="AY107" s="347"/>
      <c r="AZ107" s="347"/>
      <c r="BA107" s="347"/>
      <c r="BB107" s="347"/>
      <c r="BC107" s="347"/>
      <c r="BD107" s="347"/>
      <c r="BE107" s="347"/>
      <c r="BF107" s="347"/>
      <c r="BG107" s="347"/>
      <c r="BH107" s="355"/>
      <c r="BI107" s="329"/>
      <c r="BJ107" s="329"/>
      <c r="BK107" s="329"/>
      <c r="BL107" s="329"/>
      <c r="BM107" s="329"/>
      <c r="BN107" s="329"/>
      <c r="BO107" s="329"/>
      <c r="BP107" s="329"/>
      <c r="BQ107" s="330"/>
      <c r="BR107" s="141"/>
      <c r="BS107" s="141"/>
      <c r="BT107" s="141"/>
      <c r="BU107" s="141"/>
      <c r="BV107" s="141"/>
      <c r="BW107" s="141"/>
      <c r="BX107" s="76"/>
      <c r="BY107" s="76"/>
      <c r="BZ107" s="76"/>
      <c r="CA107" s="76"/>
      <c r="CB107" s="76"/>
      <c r="CC107" s="76"/>
      <c r="CD107" s="76"/>
      <c r="CE107" s="76"/>
      <c r="CF107" s="76"/>
      <c r="CG107" s="76"/>
      <c r="CH107" s="76"/>
      <c r="CI107" s="76"/>
      <c r="CJ107" s="76"/>
      <c r="CK107" s="141"/>
      <c r="CL107" s="141"/>
      <c r="CM107" s="141"/>
      <c r="CN107" s="141"/>
      <c r="CO107" s="141"/>
      <c r="CP107" s="141"/>
      <c r="CQ107" s="347">
        <f>IF(OR(BI107="",BX107=""),"",AM18)</f>
      </c>
      <c r="CR107" s="347"/>
      <c r="CS107" s="347"/>
      <c r="CT107" s="347"/>
      <c r="CU107" s="347"/>
      <c r="CV107" s="347"/>
      <c r="CW107" s="347"/>
      <c r="CX107" s="347"/>
      <c r="CY107" s="347"/>
      <c r="CZ107" s="347"/>
      <c r="DA107" s="347"/>
      <c r="DB107" s="348"/>
    </row>
    <row r="108" spans="2:106" ht="21.75" customHeight="1">
      <c r="B108" s="458" t="s">
        <v>128</v>
      </c>
      <c r="C108" s="591"/>
      <c r="D108" s="591"/>
      <c r="E108" s="591"/>
      <c r="F108" s="591"/>
      <c r="G108" s="591"/>
      <c r="H108" s="591"/>
      <c r="I108" s="591"/>
      <c r="J108" s="591"/>
      <c r="K108" s="591"/>
      <c r="L108" s="591"/>
      <c r="M108" s="591"/>
      <c r="N108" s="457"/>
      <c r="O108" s="71"/>
      <c r="P108" s="71"/>
      <c r="Q108" s="71"/>
      <c r="R108" s="71"/>
      <c r="S108" s="71"/>
      <c r="T108" s="71"/>
      <c r="U108" s="71"/>
      <c r="V108" s="71"/>
      <c r="W108" s="71"/>
      <c r="X108" s="352"/>
      <c r="Y108" s="352"/>
      <c r="Z108" s="352"/>
      <c r="AA108" s="352"/>
      <c r="AB108" s="352"/>
      <c r="AC108" s="352"/>
      <c r="AD108" s="71"/>
      <c r="AE108" s="71"/>
      <c r="AF108" s="71"/>
      <c r="AG108" s="71"/>
      <c r="AH108" s="71"/>
      <c r="AI108" s="71"/>
      <c r="AJ108" s="71"/>
      <c r="AK108" s="71"/>
      <c r="AL108" s="71"/>
      <c r="AM108" s="71"/>
      <c r="AN108" s="71"/>
      <c r="AO108" s="71"/>
      <c r="AP108" s="71"/>
      <c r="AQ108" s="352"/>
      <c r="AR108" s="352"/>
      <c r="AS108" s="352"/>
      <c r="AT108" s="352"/>
      <c r="AU108" s="352"/>
      <c r="AV108" s="352"/>
      <c r="AW108" s="71">
        <f>IF(OR(O108="",AD108=""),"",AM18)</f>
      </c>
      <c r="AX108" s="71"/>
      <c r="AY108" s="71"/>
      <c r="AZ108" s="71"/>
      <c r="BA108" s="71"/>
      <c r="BB108" s="71"/>
      <c r="BC108" s="71"/>
      <c r="BD108" s="71"/>
      <c r="BE108" s="71"/>
      <c r="BF108" s="71"/>
      <c r="BG108" s="71"/>
      <c r="BH108" s="353"/>
      <c r="BI108" s="554"/>
      <c r="BJ108" s="554"/>
      <c r="BK108" s="554"/>
      <c r="BL108" s="554"/>
      <c r="BM108" s="554"/>
      <c r="BN108" s="554"/>
      <c r="BO108" s="554"/>
      <c r="BP108" s="554"/>
      <c r="BQ108" s="354"/>
      <c r="BR108" s="352"/>
      <c r="BS108" s="352"/>
      <c r="BT108" s="352"/>
      <c r="BU108" s="352"/>
      <c r="BV108" s="352"/>
      <c r="BW108" s="352"/>
      <c r="BX108" s="71"/>
      <c r="BY108" s="71"/>
      <c r="BZ108" s="71"/>
      <c r="CA108" s="71"/>
      <c r="CB108" s="71"/>
      <c r="CC108" s="71"/>
      <c r="CD108" s="71"/>
      <c r="CE108" s="71"/>
      <c r="CF108" s="71"/>
      <c r="CG108" s="71"/>
      <c r="CH108" s="71"/>
      <c r="CI108" s="71"/>
      <c r="CJ108" s="71"/>
      <c r="CK108" s="352"/>
      <c r="CL108" s="352"/>
      <c r="CM108" s="352"/>
      <c r="CN108" s="352"/>
      <c r="CO108" s="352"/>
      <c r="CP108" s="352"/>
      <c r="CQ108" s="71">
        <f>IF(OR(BI108="",BX108=""),"",AM18)</f>
      </c>
      <c r="CR108" s="71"/>
      <c r="CS108" s="71"/>
      <c r="CT108" s="71"/>
      <c r="CU108" s="71"/>
      <c r="CV108" s="71"/>
      <c r="CW108" s="71"/>
      <c r="CX108" s="71"/>
      <c r="CY108" s="71"/>
      <c r="CZ108" s="71"/>
      <c r="DA108" s="71"/>
      <c r="DB108" s="356"/>
    </row>
    <row r="109" spans="2:106" ht="21.75" customHeight="1">
      <c r="B109" s="458"/>
      <c r="C109" s="591"/>
      <c r="D109" s="591"/>
      <c r="E109" s="591"/>
      <c r="F109" s="591"/>
      <c r="G109" s="591"/>
      <c r="H109" s="591"/>
      <c r="I109" s="591"/>
      <c r="J109" s="591"/>
      <c r="K109" s="591"/>
      <c r="L109" s="591"/>
      <c r="M109" s="591"/>
      <c r="N109" s="457"/>
      <c r="O109" s="58"/>
      <c r="P109" s="58"/>
      <c r="Q109" s="58"/>
      <c r="R109" s="58"/>
      <c r="S109" s="58"/>
      <c r="T109" s="58"/>
      <c r="U109" s="58"/>
      <c r="V109" s="58"/>
      <c r="W109" s="58"/>
      <c r="X109" s="75"/>
      <c r="Y109" s="75"/>
      <c r="Z109" s="75"/>
      <c r="AA109" s="75"/>
      <c r="AB109" s="75"/>
      <c r="AC109" s="75"/>
      <c r="AD109" s="58"/>
      <c r="AE109" s="58"/>
      <c r="AF109" s="58"/>
      <c r="AG109" s="58"/>
      <c r="AH109" s="58"/>
      <c r="AI109" s="58"/>
      <c r="AJ109" s="58"/>
      <c r="AK109" s="58"/>
      <c r="AL109" s="58"/>
      <c r="AM109" s="58"/>
      <c r="AN109" s="58"/>
      <c r="AO109" s="58"/>
      <c r="AP109" s="58"/>
      <c r="AQ109" s="75"/>
      <c r="AR109" s="75"/>
      <c r="AS109" s="75"/>
      <c r="AT109" s="75"/>
      <c r="AU109" s="75"/>
      <c r="AV109" s="75"/>
      <c r="AW109" s="71">
        <f>IF(OR(O109="",AD109=""),"",AM18)</f>
      </c>
      <c r="AX109" s="71"/>
      <c r="AY109" s="71"/>
      <c r="AZ109" s="71"/>
      <c r="BA109" s="71"/>
      <c r="BB109" s="71"/>
      <c r="BC109" s="71"/>
      <c r="BD109" s="71"/>
      <c r="BE109" s="71"/>
      <c r="BF109" s="71"/>
      <c r="BG109" s="71"/>
      <c r="BH109" s="353"/>
      <c r="BI109" s="97"/>
      <c r="BJ109" s="97"/>
      <c r="BK109" s="97"/>
      <c r="BL109" s="97"/>
      <c r="BM109" s="97"/>
      <c r="BN109" s="97"/>
      <c r="BO109" s="97"/>
      <c r="BP109" s="97"/>
      <c r="BQ109" s="130"/>
      <c r="BR109" s="75"/>
      <c r="BS109" s="75"/>
      <c r="BT109" s="75"/>
      <c r="BU109" s="75"/>
      <c r="BV109" s="75"/>
      <c r="BW109" s="75"/>
      <c r="BX109" s="58"/>
      <c r="BY109" s="58"/>
      <c r="BZ109" s="58"/>
      <c r="CA109" s="58"/>
      <c r="CB109" s="58"/>
      <c r="CC109" s="58"/>
      <c r="CD109" s="58"/>
      <c r="CE109" s="58"/>
      <c r="CF109" s="58"/>
      <c r="CG109" s="58"/>
      <c r="CH109" s="58"/>
      <c r="CI109" s="58"/>
      <c r="CJ109" s="58"/>
      <c r="CK109" s="75"/>
      <c r="CL109" s="75"/>
      <c r="CM109" s="75"/>
      <c r="CN109" s="75"/>
      <c r="CO109" s="75"/>
      <c r="CP109" s="75"/>
      <c r="CQ109" s="71">
        <f>IF(OR(BI109="",BX109=""),"",AM18)</f>
      </c>
      <c r="CR109" s="71"/>
      <c r="CS109" s="71"/>
      <c r="CT109" s="71"/>
      <c r="CU109" s="71"/>
      <c r="CV109" s="71"/>
      <c r="CW109" s="71"/>
      <c r="CX109" s="71"/>
      <c r="CY109" s="71"/>
      <c r="CZ109" s="71"/>
      <c r="DA109" s="71"/>
      <c r="DB109" s="356"/>
    </row>
    <row r="110" spans="2:106" ht="21.75" customHeight="1" thickBot="1">
      <c r="B110" s="459"/>
      <c r="C110" s="431"/>
      <c r="D110" s="431"/>
      <c r="E110" s="431"/>
      <c r="F110" s="431"/>
      <c r="G110" s="431"/>
      <c r="H110" s="431"/>
      <c r="I110" s="431"/>
      <c r="J110" s="431"/>
      <c r="K110" s="431"/>
      <c r="L110" s="431"/>
      <c r="M110" s="431"/>
      <c r="N110" s="460"/>
      <c r="O110" s="76"/>
      <c r="P110" s="76"/>
      <c r="Q110" s="76"/>
      <c r="R110" s="76"/>
      <c r="S110" s="76"/>
      <c r="T110" s="76"/>
      <c r="U110" s="76"/>
      <c r="V110" s="76"/>
      <c r="W110" s="76"/>
      <c r="X110" s="141"/>
      <c r="Y110" s="141"/>
      <c r="Z110" s="141"/>
      <c r="AA110" s="141"/>
      <c r="AB110" s="141"/>
      <c r="AC110" s="141"/>
      <c r="AD110" s="76"/>
      <c r="AE110" s="76"/>
      <c r="AF110" s="76"/>
      <c r="AG110" s="76"/>
      <c r="AH110" s="76"/>
      <c r="AI110" s="76"/>
      <c r="AJ110" s="76"/>
      <c r="AK110" s="76"/>
      <c r="AL110" s="76"/>
      <c r="AM110" s="76"/>
      <c r="AN110" s="76"/>
      <c r="AO110" s="76"/>
      <c r="AP110" s="76"/>
      <c r="AQ110" s="141"/>
      <c r="AR110" s="141"/>
      <c r="AS110" s="141"/>
      <c r="AT110" s="141"/>
      <c r="AU110" s="141"/>
      <c r="AV110" s="141"/>
      <c r="AW110" s="347">
        <f>IF(OR(O110="",AD110=""),"",AM18)</f>
      </c>
      <c r="AX110" s="347"/>
      <c r="AY110" s="347"/>
      <c r="AZ110" s="347"/>
      <c r="BA110" s="347"/>
      <c r="BB110" s="347"/>
      <c r="BC110" s="347"/>
      <c r="BD110" s="347"/>
      <c r="BE110" s="347"/>
      <c r="BF110" s="347"/>
      <c r="BG110" s="347"/>
      <c r="BH110" s="355"/>
      <c r="BI110" s="329"/>
      <c r="BJ110" s="329"/>
      <c r="BK110" s="329"/>
      <c r="BL110" s="329"/>
      <c r="BM110" s="329"/>
      <c r="BN110" s="329"/>
      <c r="BO110" s="329"/>
      <c r="BP110" s="329"/>
      <c r="BQ110" s="330"/>
      <c r="BR110" s="141"/>
      <c r="BS110" s="141"/>
      <c r="BT110" s="141"/>
      <c r="BU110" s="141"/>
      <c r="BV110" s="141"/>
      <c r="BW110" s="141"/>
      <c r="BX110" s="76"/>
      <c r="BY110" s="76"/>
      <c r="BZ110" s="76"/>
      <c r="CA110" s="76"/>
      <c r="CB110" s="76"/>
      <c r="CC110" s="76"/>
      <c r="CD110" s="76"/>
      <c r="CE110" s="76"/>
      <c r="CF110" s="76"/>
      <c r="CG110" s="76"/>
      <c r="CH110" s="76"/>
      <c r="CI110" s="76"/>
      <c r="CJ110" s="76"/>
      <c r="CK110" s="141"/>
      <c r="CL110" s="141"/>
      <c r="CM110" s="141"/>
      <c r="CN110" s="141"/>
      <c r="CO110" s="141"/>
      <c r="CP110" s="141"/>
      <c r="CQ110" s="347">
        <f>IF(OR(BI110="",BX110=""),"",AM18)</f>
      </c>
      <c r="CR110" s="347"/>
      <c r="CS110" s="347"/>
      <c r="CT110" s="347"/>
      <c r="CU110" s="347"/>
      <c r="CV110" s="347"/>
      <c r="CW110" s="347"/>
      <c r="CX110" s="347"/>
      <c r="CY110" s="347"/>
      <c r="CZ110" s="347"/>
      <c r="DA110" s="347"/>
      <c r="DB110" s="348"/>
    </row>
    <row r="111" spans="2:107" ht="14.25">
      <c r="B111" s="5"/>
      <c r="C111" s="5"/>
      <c r="D111" s="1" t="s">
        <v>130</v>
      </c>
      <c r="E111" s="3"/>
      <c r="F111" s="3"/>
      <c r="G111" s="3"/>
      <c r="H111" s="3"/>
      <c r="I111" s="3"/>
      <c r="J111" s="3"/>
      <c r="K111" s="3"/>
      <c r="L111" s="3"/>
      <c r="M111" s="3"/>
      <c r="N111" s="3"/>
      <c r="O111" s="3"/>
      <c r="P111" s="3"/>
      <c r="Q111" s="3"/>
      <c r="R111" s="5"/>
      <c r="S111" s="5"/>
      <c r="T111" s="5"/>
      <c r="U111" s="5"/>
      <c r="V111" s="5"/>
      <c r="W111" s="5"/>
      <c r="X111" s="5"/>
      <c r="Y111" s="5"/>
      <c r="Z111" s="5"/>
      <c r="AA111" s="5"/>
      <c r="AB111" s="5"/>
      <c r="AC111" s="5"/>
      <c r="AD111" s="5"/>
      <c r="AE111" s="5"/>
      <c r="AF111" s="5"/>
      <c r="AG111" s="5"/>
      <c r="AH111" s="5"/>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row>
    <row r="112" spans="2:107" ht="14.25">
      <c r="B112" s="5"/>
      <c r="C112" s="5"/>
      <c r="D112" s="1" t="s">
        <v>132</v>
      </c>
      <c r="E112" s="3"/>
      <c r="F112" s="3"/>
      <c r="G112" s="3"/>
      <c r="H112" s="3"/>
      <c r="I112" s="3"/>
      <c r="J112" s="3"/>
      <c r="K112" s="3"/>
      <c r="L112" s="3"/>
      <c r="M112" s="3"/>
      <c r="N112" s="3"/>
      <c r="O112" s="3"/>
      <c r="P112" s="3"/>
      <c r="Q112" s="3"/>
      <c r="R112" s="5"/>
      <c r="S112" s="5"/>
      <c r="T112" s="5"/>
      <c r="U112" s="5"/>
      <c r="V112" s="5"/>
      <c r="W112" s="5"/>
      <c r="X112" s="5"/>
      <c r="Y112" s="5"/>
      <c r="Z112" s="5"/>
      <c r="AA112" s="5"/>
      <c r="AB112" s="5"/>
      <c r="AC112" s="5"/>
      <c r="AD112" s="5"/>
      <c r="AE112" s="5"/>
      <c r="AF112" s="5"/>
      <c r="AG112" s="5"/>
      <c r="AH112" s="5"/>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row>
    <row r="113" spans="2:107" ht="14.25">
      <c r="B113" s="3"/>
      <c r="C113" s="3"/>
      <c r="D113" s="1" t="s">
        <v>92</v>
      </c>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row>
    <row r="114" spans="2:107" ht="33.75" customHeight="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59" t="s">
        <v>75</v>
      </c>
      <c r="AU114" s="59"/>
      <c r="AV114" s="59"/>
      <c r="AW114" s="59"/>
      <c r="AX114" s="59"/>
      <c r="AY114" s="59"/>
      <c r="AZ114" s="59"/>
      <c r="BA114" s="59"/>
      <c r="BB114" s="59"/>
      <c r="BC114" s="590">
        <f>AM18</f>
        <v>0</v>
      </c>
      <c r="BD114" s="590"/>
      <c r="BE114" s="590"/>
      <c r="BF114" s="590"/>
      <c r="BG114" s="590"/>
      <c r="BH114" s="590"/>
      <c r="BI114" s="590"/>
      <c r="BJ114" s="590"/>
      <c r="BK114" s="590"/>
      <c r="BL114" s="590"/>
      <c r="BM114" s="590"/>
      <c r="BN114" s="590"/>
      <c r="BO114" s="590"/>
      <c r="BP114" s="590"/>
      <c r="BQ114" s="590"/>
      <c r="BR114" s="590"/>
      <c r="BS114" s="590"/>
      <c r="BT114" s="590"/>
      <c r="BU114" s="590"/>
      <c r="BV114" s="590"/>
      <c r="BW114" s="590"/>
      <c r="BX114" s="590"/>
      <c r="BY114" s="590"/>
      <c r="BZ114" s="590"/>
      <c r="CA114" s="590"/>
      <c r="CB114" s="590"/>
      <c r="CC114" s="590"/>
      <c r="CD114" s="590"/>
      <c r="CE114" s="590"/>
      <c r="CF114" s="590"/>
      <c r="CG114" s="590"/>
      <c r="CH114" s="590"/>
      <c r="CI114" s="3"/>
      <c r="CJ114" s="3"/>
      <c r="CK114" s="3"/>
      <c r="CL114" s="3"/>
      <c r="CM114" s="3"/>
      <c r="CN114" s="3"/>
      <c r="CO114" s="3"/>
      <c r="CP114" s="3"/>
      <c r="CQ114" s="3"/>
      <c r="CR114" s="3"/>
      <c r="CS114" s="3"/>
      <c r="CT114" s="3"/>
      <c r="CU114" s="3"/>
      <c r="CV114" s="3"/>
      <c r="CW114" s="3"/>
      <c r="CX114" s="3"/>
      <c r="CY114" s="3"/>
      <c r="CZ114" s="3"/>
      <c r="DA114" s="3"/>
      <c r="DB114" s="3"/>
      <c r="DC114" s="3"/>
    </row>
    <row r="115" spans="3:107" ht="15.75" customHeight="1">
      <c r="C115" s="1"/>
      <c r="D115" s="1"/>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row>
    <row r="116" spans="2:3" ht="13.5">
      <c r="B116" s="3" t="s">
        <v>31</v>
      </c>
      <c r="C116" s="3"/>
    </row>
    <row r="117" spans="2:106" ht="19.5" customHeight="1">
      <c r="B117" s="60" t="s">
        <v>157</v>
      </c>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row>
    <row r="118" spans="2:106" ht="18.75">
      <c r="B118" s="55" t="s">
        <v>15</v>
      </c>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row>
    <row r="119" spans="2:50" ht="7.5" customHeight="1">
      <c r="B119" s="3"/>
      <c r="C119" s="3"/>
      <c r="D119" s="3"/>
      <c r="E119" s="3"/>
      <c r="F119" s="3"/>
      <c r="G119" s="3"/>
      <c r="H119" s="3"/>
      <c r="I119" s="3"/>
      <c r="J119" s="3"/>
      <c r="K119" s="3"/>
      <c r="L119" s="3"/>
      <c r="M119" s="3"/>
      <c r="N119" s="3"/>
      <c r="O119" s="10"/>
      <c r="P119" s="10"/>
      <c r="Q119" s="10"/>
      <c r="R119" s="10"/>
      <c r="S119" s="10"/>
      <c r="T119" s="10"/>
      <c r="U119" s="10"/>
      <c r="V119" s="10"/>
      <c r="W119" s="10"/>
      <c r="X119" s="3"/>
      <c r="AK119" s="61" t="s">
        <v>16</v>
      </c>
      <c r="AL119" s="61"/>
      <c r="AM119" s="61"/>
      <c r="AN119" s="61"/>
      <c r="AO119" s="61"/>
      <c r="AP119" s="61"/>
      <c r="AQ119" s="61"/>
      <c r="AR119" s="61"/>
      <c r="AS119" s="61"/>
      <c r="AT119" s="61"/>
      <c r="AU119" s="61"/>
      <c r="AV119" s="61"/>
      <c r="AW119" s="61"/>
      <c r="AX119" s="61"/>
    </row>
    <row r="120" spans="2:106" ht="19.5" customHeight="1">
      <c r="B120" s="3"/>
      <c r="C120" s="3"/>
      <c r="D120" s="3"/>
      <c r="E120" s="3"/>
      <c r="F120" s="3"/>
      <c r="G120" s="3"/>
      <c r="H120" s="3"/>
      <c r="I120" s="3"/>
      <c r="J120" s="3"/>
      <c r="K120" s="3"/>
      <c r="L120" s="3"/>
      <c r="M120" s="3"/>
      <c r="N120" s="3"/>
      <c r="AK120" s="61"/>
      <c r="AL120" s="61"/>
      <c r="AM120" s="61"/>
      <c r="AN120" s="61"/>
      <c r="AO120" s="61"/>
      <c r="AP120" s="61"/>
      <c r="AQ120" s="61"/>
      <c r="AR120" s="61"/>
      <c r="AS120" s="61"/>
      <c r="AT120" s="61"/>
      <c r="AU120" s="61"/>
      <c r="AV120" s="61"/>
      <c r="AW120" s="61"/>
      <c r="AX120" s="61"/>
      <c r="AY120" s="62">
        <f>AM18</f>
        <v>0</v>
      </c>
      <c r="AZ120" s="62"/>
      <c r="BA120" s="62"/>
      <c r="BB120" s="62"/>
      <c r="BC120" s="62"/>
      <c r="BD120" s="62"/>
      <c r="BE120" s="62"/>
      <c r="BF120" s="62"/>
      <c r="BG120" s="62"/>
      <c r="BH120" s="62"/>
      <c r="BI120" s="62"/>
      <c r="BJ120" s="62"/>
      <c r="BK120" s="62"/>
      <c r="BL120" s="62"/>
      <c r="BM120" s="62"/>
      <c r="BN120" s="62"/>
      <c r="BO120" s="62"/>
      <c r="BP120" s="62"/>
      <c r="BQ120" s="62"/>
      <c r="BR120" s="62"/>
      <c r="BS120" s="27"/>
      <c r="BT120" s="379" t="s">
        <v>48</v>
      </c>
      <c r="BU120" s="379"/>
      <c r="BV120" s="379"/>
      <c r="BW120" s="379"/>
      <c r="BX120" s="379"/>
      <c r="BY120" s="379"/>
      <c r="BZ120" s="379"/>
      <c r="CA120" s="379"/>
      <c r="CB120" s="379"/>
      <c r="CC120" s="379"/>
      <c r="CD120" s="379"/>
      <c r="CE120" s="379"/>
      <c r="CF120" s="379"/>
      <c r="CG120" s="379"/>
      <c r="CH120" s="379"/>
      <c r="CI120" s="379"/>
      <c r="CJ120" s="28"/>
      <c r="CK120" s="380" t="s">
        <v>70</v>
      </c>
      <c r="CL120" s="380"/>
      <c r="CM120" s="380"/>
      <c r="CN120" s="380"/>
      <c r="CO120" s="29" t="s">
        <v>49</v>
      </c>
      <c r="CP120" s="381"/>
      <c r="CQ120" s="381"/>
      <c r="CR120" s="381"/>
      <c r="CS120" s="381"/>
      <c r="CT120" s="381"/>
      <c r="CU120" s="381"/>
      <c r="CV120" s="29" t="s">
        <v>49</v>
      </c>
      <c r="CW120" s="381"/>
      <c r="CX120" s="381"/>
      <c r="CY120" s="381"/>
      <c r="CZ120" s="381"/>
      <c r="DA120" s="381"/>
      <c r="DB120" s="381"/>
    </row>
    <row r="121" spans="2:52" ht="8.25" customHeight="1" thickBot="1">
      <c r="B121" s="3"/>
      <c r="C121" s="3"/>
      <c r="D121" s="3"/>
      <c r="E121" s="3"/>
      <c r="F121" s="3"/>
      <c r="G121" s="3"/>
      <c r="H121" s="3"/>
      <c r="I121" s="3"/>
      <c r="J121" s="3"/>
      <c r="K121" s="3"/>
      <c r="L121" s="3"/>
      <c r="M121" s="3"/>
      <c r="N121" s="3"/>
      <c r="O121" s="11"/>
      <c r="P121" s="11"/>
      <c r="Q121" s="11"/>
      <c r="R121" s="11"/>
      <c r="S121" s="11"/>
      <c r="T121" s="11"/>
      <c r="U121" s="11"/>
      <c r="V121" s="11"/>
      <c r="W121" s="11"/>
      <c r="X121" s="3"/>
      <c r="AN121" s="13"/>
      <c r="AO121" s="13"/>
      <c r="AP121" s="13"/>
      <c r="AQ121" s="13"/>
      <c r="AR121" s="13"/>
      <c r="AS121" s="13"/>
      <c r="AT121" s="13"/>
      <c r="AU121" s="13"/>
      <c r="AV121" s="13"/>
      <c r="AW121" s="13"/>
      <c r="AX121" s="13"/>
      <c r="AY121" s="13"/>
      <c r="AZ121" s="13"/>
    </row>
    <row r="122" spans="2:106" ht="19.5" customHeight="1">
      <c r="B122" s="313" t="s">
        <v>67</v>
      </c>
      <c r="C122" s="272"/>
      <c r="D122" s="382" t="s">
        <v>17</v>
      </c>
      <c r="E122" s="383"/>
      <c r="F122" s="383"/>
      <c r="G122" s="383"/>
      <c r="H122" s="383"/>
      <c r="I122" s="383"/>
      <c r="J122" s="383"/>
      <c r="K122" s="383"/>
      <c r="L122" s="383"/>
      <c r="M122" s="383"/>
      <c r="N122" s="592" t="s">
        <v>134</v>
      </c>
      <c r="O122" s="593"/>
      <c r="P122" s="594"/>
      <c r="Q122" s="382" t="s">
        <v>18</v>
      </c>
      <c r="R122" s="383"/>
      <c r="S122" s="383"/>
      <c r="T122" s="383"/>
      <c r="U122" s="383"/>
      <c r="V122" s="383"/>
      <c r="W122" s="383"/>
      <c r="X122" s="383"/>
      <c r="Y122" s="384"/>
      <c r="Z122" s="598" t="s">
        <v>19</v>
      </c>
      <c r="AA122" s="599"/>
      <c r="AB122" s="599"/>
      <c r="AC122" s="599"/>
      <c r="AD122" s="599"/>
      <c r="AE122" s="599"/>
      <c r="AF122" s="600"/>
      <c r="AG122" s="385" t="s">
        <v>21</v>
      </c>
      <c r="AH122" s="386"/>
      <c r="AI122" s="386"/>
      <c r="AJ122" s="387"/>
      <c r="AK122" s="313" t="s">
        <v>67</v>
      </c>
      <c r="AL122" s="271"/>
      <c r="AM122" s="382" t="s">
        <v>17</v>
      </c>
      <c r="AN122" s="383"/>
      <c r="AO122" s="383"/>
      <c r="AP122" s="383"/>
      <c r="AQ122" s="383"/>
      <c r="AR122" s="383"/>
      <c r="AS122" s="383"/>
      <c r="AT122" s="383"/>
      <c r="AU122" s="383"/>
      <c r="AV122" s="383"/>
      <c r="AW122" s="592" t="s">
        <v>134</v>
      </c>
      <c r="AX122" s="593"/>
      <c r="AY122" s="594"/>
      <c r="AZ122" s="382" t="s">
        <v>18</v>
      </c>
      <c r="BA122" s="383"/>
      <c r="BB122" s="383"/>
      <c r="BC122" s="383"/>
      <c r="BD122" s="383"/>
      <c r="BE122" s="383"/>
      <c r="BF122" s="383"/>
      <c r="BG122" s="383"/>
      <c r="BH122" s="384"/>
      <c r="BI122" s="598" t="s">
        <v>19</v>
      </c>
      <c r="BJ122" s="599"/>
      <c r="BK122" s="599"/>
      <c r="BL122" s="599"/>
      <c r="BM122" s="599"/>
      <c r="BN122" s="599"/>
      <c r="BO122" s="600"/>
      <c r="BP122" s="385" t="s">
        <v>21</v>
      </c>
      <c r="BQ122" s="386"/>
      <c r="BR122" s="386"/>
      <c r="BS122" s="387"/>
      <c r="BT122" s="313" t="s">
        <v>67</v>
      </c>
      <c r="BU122" s="271"/>
      <c r="BV122" s="382" t="s">
        <v>17</v>
      </c>
      <c r="BW122" s="383"/>
      <c r="BX122" s="383"/>
      <c r="BY122" s="383"/>
      <c r="BZ122" s="383"/>
      <c r="CA122" s="383"/>
      <c r="CB122" s="383"/>
      <c r="CC122" s="383"/>
      <c r="CD122" s="383"/>
      <c r="CE122" s="383"/>
      <c r="CF122" s="592" t="s">
        <v>134</v>
      </c>
      <c r="CG122" s="593"/>
      <c r="CH122" s="594"/>
      <c r="CI122" s="382" t="s">
        <v>18</v>
      </c>
      <c r="CJ122" s="383"/>
      <c r="CK122" s="383"/>
      <c r="CL122" s="383"/>
      <c r="CM122" s="383"/>
      <c r="CN122" s="383"/>
      <c r="CO122" s="383"/>
      <c r="CP122" s="383"/>
      <c r="CQ122" s="384"/>
      <c r="CR122" s="598" t="s">
        <v>19</v>
      </c>
      <c r="CS122" s="599"/>
      <c r="CT122" s="599"/>
      <c r="CU122" s="599"/>
      <c r="CV122" s="599"/>
      <c r="CW122" s="599"/>
      <c r="CX122" s="600"/>
      <c r="CY122" s="385" t="s">
        <v>21</v>
      </c>
      <c r="CZ122" s="386"/>
      <c r="DA122" s="386"/>
      <c r="DB122" s="387"/>
    </row>
    <row r="123" spans="2:106" ht="19.5" customHeight="1" thickBot="1">
      <c r="B123" s="325"/>
      <c r="C123" s="327"/>
      <c r="D123" s="391" t="s">
        <v>133</v>
      </c>
      <c r="E123" s="392"/>
      <c r="F123" s="392"/>
      <c r="G123" s="392"/>
      <c r="H123" s="392"/>
      <c r="I123" s="392"/>
      <c r="J123" s="392"/>
      <c r="K123" s="392"/>
      <c r="L123" s="392"/>
      <c r="M123" s="393"/>
      <c r="N123" s="595"/>
      <c r="O123" s="596"/>
      <c r="P123" s="597"/>
      <c r="Q123" s="394" t="s">
        <v>47</v>
      </c>
      <c r="R123" s="395"/>
      <c r="S123" s="395"/>
      <c r="T123" s="395"/>
      <c r="U123" s="395"/>
      <c r="V123" s="395"/>
      <c r="W123" s="395"/>
      <c r="X123" s="395"/>
      <c r="Y123" s="396"/>
      <c r="Z123" s="582" t="s">
        <v>20</v>
      </c>
      <c r="AA123" s="583"/>
      <c r="AB123" s="583"/>
      <c r="AC123" s="583"/>
      <c r="AD123" s="583"/>
      <c r="AE123" s="583"/>
      <c r="AF123" s="584"/>
      <c r="AG123" s="388"/>
      <c r="AH123" s="389"/>
      <c r="AI123" s="389"/>
      <c r="AJ123" s="390"/>
      <c r="AK123" s="325"/>
      <c r="AL123" s="326"/>
      <c r="AM123" s="391" t="s">
        <v>133</v>
      </c>
      <c r="AN123" s="392"/>
      <c r="AO123" s="392"/>
      <c r="AP123" s="392"/>
      <c r="AQ123" s="392"/>
      <c r="AR123" s="392"/>
      <c r="AS123" s="392"/>
      <c r="AT123" s="392"/>
      <c r="AU123" s="392"/>
      <c r="AV123" s="393"/>
      <c r="AW123" s="595"/>
      <c r="AX123" s="596"/>
      <c r="AY123" s="597"/>
      <c r="AZ123" s="394" t="s">
        <v>47</v>
      </c>
      <c r="BA123" s="395"/>
      <c r="BB123" s="395"/>
      <c r="BC123" s="395"/>
      <c r="BD123" s="395"/>
      <c r="BE123" s="395"/>
      <c r="BF123" s="395"/>
      <c r="BG123" s="395"/>
      <c r="BH123" s="396"/>
      <c r="BI123" s="582" t="s">
        <v>20</v>
      </c>
      <c r="BJ123" s="583"/>
      <c r="BK123" s="583"/>
      <c r="BL123" s="583"/>
      <c r="BM123" s="583"/>
      <c r="BN123" s="583"/>
      <c r="BO123" s="584"/>
      <c r="BP123" s="388"/>
      <c r="BQ123" s="389"/>
      <c r="BR123" s="389"/>
      <c r="BS123" s="390"/>
      <c r="BT123" s="325"/>
      <c r="BU123" s="326"/>
      <c r="BV123" s="391" t="s">
        <v>133</v>
      </c>
      <c r="BW123" s="392"/>
      <c r="BX123" s="392"/>
      <c r="BY123" s="392"/>
      <c r="BZ123" s="392"/>
      <c r="CA123" s="392"/>
      <c r="CB123" s="392"/>
      <c r="CC123" s="392"/>
      <c r="CD123" s="392"/>
      <c r="CE123" s="393"/>
      <c r="CF123" s="595"/>
      <c r="CG123" s="596"/>
      <c r="CH123" s="597"/>
      <c r="CI123" s="394" t="s">
        <v>47</v>
      </c>
      <c r="CJ123" s="395"/>
      <c r="CK123" s="395"/>
      <c r="CL123" s="395"/>
      <c r="CM123" s="395"/>
      <c r="CN123" s="395"/>
      <c r="CO123" s="395"/>
      <c r="CP123" s="395"/>
      <c r="CQ123" s="396"/>
      <c r="CR123" s="582" t="s">
        <v>20</v>
      </c>
      <c r="CS123" s="583"/>
      <c r="CT123" s="583"/>
      <c r="CU123" s="583"/>
      <c r="CV123" s="583"/>
      <c r="CW123" s="583"/>
      <c r="CX123" s="584"/>
      <c r="CY123" s="388"/>
      <c r="CZ123" s="389"/>
      <c r="DA123" s="389"/>
      <c r="DB123" s="390"/>
    </row>
    <row r="124" spans="2:106" ht="19.5" customHeight="1" thickBot="1">
      <c r="B124" s="414">
        <v>1</v>
      </c>
      <c r="C124" s="415"/>
      <c r="D124" s="445"/>
      <c r="E124" s="399"/>
      <c r="F124" s="399"/>
      <c r="G124" s="399"/>
      <c r="H124" s="399"/>
      <c r="I124" s="399"/>
      <c r="J124" s="399"/>
      <c r="K124" s="399"/>
      <c r="L124" s="399"/>
      <c r="M124" s="399"/>
      <c r="N124" s="601"/>
      <c r="O124" s="602"/>
      <c r="P124" s="602"/>
      <c r="Q124" s="397"/>
      <c r="R124" s="398"/>
      <c r="S124" s="399"/>
      <c r="T124" s="399"/>
      <c r="U124" s="399"/>
      <c r="V124" s="398"/>
      <c r="W124" s="398"/>
      <c r="X124" s="399"/>
      <c r="Y124" s="400"/>
      <c r="Z124" s="587"/>
      <c r="AA124" s="588"/>
      <c r="AB124" s="588"/>
      <c r="AC124" s="588"/>
      <c r="AD124" s="588"/>
      <c r="AE124" s="588"/>
      <c r="AF124" s="589"/>
      <c r="AG124" s="416"/>
      <c r="AH124" s="417"/>
      <c r="AI124" s="417"/>
      <c r="AJ124" s="418"/>
      <c r="AK124" s="414">
        <v>6</v>
      </c>
      <c r="AL124" s="415"/>
      <c r="AM124" s="445"/>
      <c r="AN124" s="399"/>
      <c r="AO124" s="399"/>
      <c r="AP124" s="399"/>
      <c r="AQ124" s="399"/>
      <c r="AR124" s="399"/>
      <c r="AS124" s="399"/>
      <c r="AT124" s="399"/>
      <c r="AU124" s="399"/>
      <c r="AV124" s="399"/>
      <c r="AW124" s="585"/>
      <c r="AX124" s="586"/>
      <c r="AY124" s="586"/>
      <c r="AZ124" s="397"/>
      <c r="BA124" s="398"/>
      <c r="BB124" s="399"/>
      <c r="BC124" s="399"/>
      <c r="BD124" s="399"/>
      <c r="BE124" s="398"/>
      <c r="BF124" s="398"/>
      <c r="BG124" s="399"/>
      <c r="BH124" s="400"/>
      <c r="BI124" s="587"/>
      <c r="BJ124" s="588"/>
      <c r="BK124" s="588"/>
      <c r="BL124" s="588"/>
      <c r="BM124" s="588"/>
      <c r="BN124" s="588"/>
      <c r="BO124" s="589"/>
      <c r="BP124" s="416"/>
      <c r="BQ124" s="417"/>
      <c r="BR124" s="417"/>
      <c r="BS124" s="418"/>
      <c r="BT124" s="414">
        <v>11</v>
      </c>
      <c r="BU124" s="415"/>
      <c r="BV124" s="445"/>
      <c r="BW124" s="399"/>
      <c r="BX124" s="399"/>
      <c r="BY124" s="399"/>
      <c r="BZ124" s="399"/>
      <c r="CA124" s="399"/>
      <c r="CB124" s="399"/>
      <c r="CC124" s="399"/>
      <c r="CD124" s="399"/>
      <c r="CE124" s="399"/>
      <c r="CF124" s="585"/>
      <c r="CG124" s="586"/>
      <c r="CH124" s="586"/>
      <c r="CI124" s="397"/>
      <c r="CJ124" s="398"/>
      <c r="CK124" s="399"/>
      <c r="CL124" s="399"/>
      <c r="CM124" s="399"/>
      <c r="CN124" s="398"/>
      <c r="CO124" s="398"/>
      <c r="CP124" s="399"/>
      <c r="CQ124" s="400"/>
      <c r="CR124" s="587"/>
      <c r="CS124" s="588"/>
      <c r="CT124" s="588"/>
      <c r="CU124" s="588"/>
      <c r="CV124" s="588"/>
      <c r="CW124" s="588"/>
      <c r="CX124" s="589"/>
      <c r="CY124" s="416"/>
      <c r="CZ124" s="417"/>
      <c r="DA124" s="417"/>
      <c r="DB124" s="418"/>
    </row>
    <row r="125" spans="2:106" ht="23.25" customHeight="1" thickBot="1">
      <c r="B125" s="402"/>
      <c r="C125" s="403"/>
      <c r="D125" s="423"/>
      <c r="E125" s="401"/>
      <c r="F125" s="401"/>
      <c r="G125" s="401"/>
      <c r="H125" s="401"/>
      <c r="I125" s="401"/>
      <c r="J125" s="401"/>
      <c r="K125" s="401"/>
      <c r="L125" s="401"/>
      <c r="M125" s="401"/>
      <c r="N125" s="421"/>
      <c r="O125" s="422"/>
      <c r="P125" s="422"/>
      <c r="Q125" s="182"/>
      <c r="R125" s="192"/>
      <c r="S125" s="401" t="s">
        <v>68</v>
      </c>
      <c r="T125" s="401"/>
      <c r="U125" s="30" t="s">
        <v>79</v>
      </c>
      <c r="V125" s="182"/>
      <c r="W125" s="192"/>
      <c r="X125" s="401" t="s">
        <v>80</v>
      </c>
      <c r="Y125" s="424"/>
      <c r="Z125" s="423"/>
      <c r="AA125" s="401"/>
      <c r="AB125" s="401"/>
      <c r="AC125" s="401"/>
      <c r="AD125" s="401"/>
      <c r="AE125" s="401"/>
      <c r="AF125" s="424"/>
      <c r="AG125" s="411"/>
      <c r="AH125" s="412"/>
      <c r="AI125" s="412"/>
      <c r="AJ125" s="413"/>
      <c r="AK125" s="402"/>
      <c r="AL125" s="403"/>
      <c r="AM125" s="423"/>
      <c r="AN125" s="401"/>
      <c r="AO125" s="401"/>
      <c r="AP125" s="401"/>
      <c r="AQ125" s="401"/>
      <c r="AR125" s="401"/>
      <c r="AS125" s="401"/>
      <c r="AT125" s="401"/>
      <c r="AU125" s="401"/>
      <c r="AV125" s="401"/>
      <c r="AW125" s="580"/>
      <c r="AX125" s="581"/>
      <c r="AY125" s="581"/>
      <c r="AZ125" s="182"/>
      <c r="BA125" s="192"/>
      <c r="BB125" s="401" t="s">
        <v>68</v>
      </c>
      <c r="BC125" s="401"/>
      <c r="BD125" s="30" t="s">
        <v>79</v>
      </c>
      <c r="BE125" s="182"/>
      <c r="BF125" s="192"/>
      <c r="BG125" s="401" t="s">
        <v>80</v>
      </c>
      <c r="BH125" s="424"/>
      <c r="BI125" s="423"/>
      <c r="BJ125" s="401"/>
      <c r="BK125" s="401"/>
      <c r="BL125" s="401"/>
      <c r="BM125" s="401"/>
      <c r="BN125" s="401"/>
      <c r="BO125" s="424"/>
      <c r="BP125" s="411"/>
      <c r="BQ125" s="412"/>
      <c r="BR125" s="412"/>
      <c r="BS125" s="413"/>
      <c r="BT125" s="402"/>
      <c r="BU125" s="403"/>
      <c r="BV125" s="423"/>
      <c r="BW125" s="401"/>
      <c r="BX125" s="401"/>
      <c r="BY125" s="401"/>
      <c r="BZ125" s="401"/>
      <c r="CA125" s="401"/>
      <c r="CB125" s="401"/>
      <c r="CC125" s="401"/>
      <c r="CD125" s="401"/>
      <c r="CE125" s="401"/>
      <c r="CF125" s="580"/>
      <c r="CG125" s="581"/>
      <c r="CH125" s="581"/>
      <c r="CI125" s="182"/>
      <c r="CJ125" s="192"/>
      <c r="CK125" s="401" t="s">
        <v>68</v>
      </c>
      <c r="CL125" s="401"/>
      <c r="CM125" s="30" t="s">
        <v>79</v>
      </c>
      <c r="CN125" s="182"/>
      <c r="CO125" s="192"/>
      <c r="CP125" s="401" t="s">
        <v>80</v>
      </c>
      <c r="CQ125" s="424"/>
      <c r="CR125" s="423"/>
      <c r="CS125" s="401"/>
      <c r="CT125" s="401"/>
      <c r="CU125" s="401"/>
      <c r="CV125" s="401"/>
      <c r="CW125" s="401"/>
      <c r="CX125" s="424"/>
      <c r="CY125" s="411"/>
      <c r="CZ125" s="412"/>
      <c r="DA125" s="412"/>
      <c r="DB125" s="413"/>
    </row>
    <row r="126" spans="2:106" ht="19.5" customHeight="1" thickBot="1">
      <c r="B126" s="402">
        <v>2</v>
      </c>
      <c r="C126" s="403"/>
      <c r="D126" s="454"/>
      <c r="E126" s="406"/>
      <c r="F126" s="406"/>
      <c r="G126" s="406"/>
      <c r="H126" s="406"/>
      <c r="I126" s="406"/>
      <c r="J126" s="406"/>
      <c r="K126" s="406"/>
      <c r="L126" s="406"/>
      <c r="M126" s="406"/>
      <c r="N126" s="419"/>
      <c r="O126" s="420"/>
      <c r="P126" s="420"/>
      <c r="Q126" s="404"/>
      <c r="R126" s="405"/>
      <c r="S126" s="406"/>
      <c r="T126" s="406"/>
      <c r="U126" s="406"/>
      <c r="V126" s="405"/>
      <c r="W126" s="405"/>
      <c r="X126" s="406"/>
      <c r="Y126" s="407"/>
      <c r="Z126" s="425"/>
      <c r="AA126" s="426"/>
      <c r="AB126" s="426"/>
      <c r="AC126" s="426"/>
      <c r="AD126" s="426"/>
      <c r="AE126" s="426"/>
      <c r="AF126" s="427"/>
      <c r="AG126" s="408"/>
      <c r="AH126" s="409"/>
      <c r="AI126" s="409"/>
      <c r="AJ126" s="410"/>
      <c r="AK126" s="402">
        <v>7</v>
      </c>
      <c r="AL126" s="403"/>
      <c r="AM126" s="454"/>
      <c r="AN126" s="406"/>
      <c r="AO126" s="406"/>
      <c r="AP126" s="406"/>
      <c r="AQ126" s="406"/>
      <c r="AR126" s="406"/>
      <c r="AS126" s="406"/>
      <c r="AT126" s="406"/>
      <c r="AU126" s="406"/>
      <c r="AV126" s="406"/>
      <c r="AW126" s="576"/>
      <c r="AX126" s="577"/>
      <c r="AY126" s="577"/>
      <c r="AZ126" s="404"/>
      <c r="BA126" s="405"/>
      <c r="BB126" s="406"/>
      <c r="BC126" s="406"/>
      <c r="BD126" s="406"/>
      <c r="BE126" s="405"/>
      <c r="BF126" s="405"/>
      <c r="BG126" s="406"/>
      <c r="BH126" s="407"/>
      <c r="BI126" s="425"/>
      <c r="BJ126" s="426"/>
      <c r="BK126" s="426"/>
      <c r="BL126" s="426"/>
      <c r="BM126" s="426"/>
      <c r="BN126" s="426"/>
      <c r="BO126" s="427"/>
      <c r="BP126" s="408"/>
      <c r="BQ126" s="409"/>
      <c r="BR126" s="409"/>
      <c r="BS126" s="410"/>
      <c r="BT126" s="402">
        <v>12</v>
      </c>
      <c r="BU126" s="403"/>
      <c r="BV126" s="454"/>
      <c r="BW126" s="406"/>
      <c r="BX126" s="406"/>
      <c r="BY126" s="406"/>
      <c r="BZ126" s="406"/>
      <c r="CA126" s="406"/>
      <c r="CB126" s="406"/>
      <c r="CC126" s="406"/>
      <c r="CD126" s="406"/>
      <c r="CE126" s="406"/>
      <c r="CF126" s="576"/>
      <c r="CG126" s="577"/>
      <c r="CH126" s="577"/>
      <c r="CI126" s="404"/>
      <c r="CJ126" s="405"/>
      <c r="CK126" s="406"/>
      <c r="CL126" s="406"/>
      <c r="CM126" s="406"/>
      <c r="CN126" s="405"/>
      <c r="CO126" s="405"/>
      <c r="CP126" s="406"/>
      <c r="CQ126" s="407"/>
      <c r="CR126" s="425"/>
      <c r="CS126" s="426"/>
      <c r="CT126" s="426"/>
      <c r="CU126" s="426"/>
      <c r="CV126" s="426"/>
      <c r="CW126" s="426"/>
      <c r="CX126" s="427"/>
      <c r="CY126" s="408"/>
      <c r="CZ126" s="409"/>
      <c r="DA126" s="409"/>
      <c r="DB126" s="410"/>
    </row>
    <row r="127" spans="2:106" ht="23.25" customHeight="1" thickBot="1">
      <c r="B127" s="402"/>
      <c r="C127" s="403"/>
      <c r="D127" s="423"/>
      <c r="E127" s="401"/>
      <c r="F127" s="401"/>
      <c r="G127" s="401"/>
      <c r="H127" s="401"/>
      <c r="I127" s="401"/>
      <c r="J127" s="401"/>
      <c r="K127" s="401"/>
      <c r="L127" s="401"/>
      <c r="M127" s="401"/>
      <c r="N127" s="421"/>
      <c r="O127" s="422"/>
      <c r="P127" s="422"/>
      <c r="Q127" s="182"/>
      <c r="R127" s="192"/>
      <c r="S127" s="401" t="s">
        <v>68</v>
      </c>
      <c r="T127" s="401"/>
      <c r="U127" s="30" t="s">
        <v>79</v>
      </c>
      <c r="V127" s="182"/>
      <c r="W127" s="192"/>
      <c r="X127" s="401" t="s">
        <v>80</v>
      </c>
      <c r="Y127" s="424"/>
      <c r="Z127" s="423"/>
      <c r="AA127" s="401"/>
      <c r="AB127" s="401"/>
      <c r="AC127" s="401"/>
      <c r="AD127" s="401"/>
      <c r="AE127" s="401"/>
      <c r="AF127" s="424"/>
      <c r="AG127" s="411"/>
      <c r="AH127" s="412"/>
      <c r="AI127" s="412"/>
      <c r="AJ127" s="413"/>
      <c r="AK127" s="402"/>
      <c r="AL127" s="403"/>
      <c r="AM127" s="423"/>
      <c r="AN127" s="401"/>
      <c r="AO127" s="401"/>
      <c r="AP127" s="401"/>
      <c r="AQ127" s="401"/>
      <c r="AR127" s="401"/>
      <c r="AS127" s="401"/>
      <c r="AT127" s="401"/>
      <c r="AU127" s="401"/>
      <c r="AV127" s="401"/>
      <c r="AW127" s="580"/>
      <c r="AX127" s="581"/>
      <c r="AY127" s="581"/>
      <c r="AZ127" s="182"/>
      <c r="BA127" s="192"/>
      <c r="BB127" s="401" t="s">
        <v>68</v>
      </c>
      <c r="BC127" s="401"/>
      <c r="BD127" s="30" t="s">
        <v>79</v>
      </c>
      <c r="BE127" s="182"/>
      <c r="BF127" s="192"/>
      <c r="BG127" s="401" t="s">
        <v>80</v>
      </c>
      <c r="BH127" s="424"/>
      <c r="BI127" s="423"/>
      <c r="BJ127" s="401"/>
      <c r="BK127" s="401"/>
      <c r="BL127" s="401"/>
      <c r="BM127" s="401"/>
      <c r="BN127" s="401"/>
      <c r="BO127" s="424"/>
      <c r="BP127" s="411"/>
      <c r="BQ127" s="412"/>
      <c r="BR127" s="412"/>
      <c r="BS127" s="413"/>
      <c r="BT127" s="402"/>
      <c r="BU127" s="403"/>
      <c r="BV127" s="423"/>
      <c r="BW127" s="401"/>
      <c r="BX127" s="401"/>
      <c r="BY127" s="401"/>
      <c r="BZ127" s="401"/>
      <c r="CA127" s="401"/>
      <c r="CB127" s="401"/>
      <c r="CC127" s="401"/>
      <c r="CD127" s="401"/>
      <c r="CE127" s="401"/>
      <c r="CF127" s="580"/>
      <c r="CG127" s="581"/>
      <c r="CH127" s="581"/>
      <c r="CI127" s="182"/>
      <c r="CJ127" s="192"/>
      <c r="CK127" s="401" t="s">
        <v>68</v>
      </c>
      <c r="CL127" s="401"/>
      <c r="CM127" s="30" t="s">
        <v>79</v>
      </c>
      <c r="CN127" s="182"/>
      <c r="CO127" s="192"/>
      <c r="CP127" s="401" t="s">
        <v>80</v>
      </c>
      <c r="CQ127" s="424"/>
      <c r="CR127" s="423"/>
      <c r="CS127" s="401"/>
      <c r="CT127" s="401"/>
      <c r="CU127" s="401"/>
      <c r="CV127" s="401"/>
      <c r="CW127" s="401"/>
      <c r="CX127" s="424"/>
      <c r="CY127" s="411"/>
      <c r="CZ127" s="412"/>
      <c r="DA127" s="412"/>
      <c r="DB127" s="413"/>
    </row>
    <row r="128" spans="2:106" ht="19.5" customHeight="1" thickBot="1">
      <c r="B128" s="402">
        <v>3</v>
      </c>
      <c r="C128" s="403"/>
      <c r="D128" s="454"/>
      <c r="E128" s="406"/>
      <c r="F128" s="406"/>
      <c r="G128" s="406"/>
      <c r="H128" s="406"/>
      <c r="I128" s="406"/>
      <c r="J128" s="406"/>
      <c r="K128" s="406"/>
      <c r="L128" s="406"/>
      <c r="M128" s="406"/>
      <c r="N128" s="419"/>
      <c r="O128" s="420"/>
      <c r="P128" s="420"/>
      <c r="Q128" s="404"/>
      <c r="R128" s="405"/>
      <c r="S128" s="406"/>
      <c r="T128" s="406"/>
      <c r="U128" s="406"/>
      <c r="V128" s="405"/>
      <c r="W128" s="405"/>
      <c r="X128" s="406"/>
      <c r="Y128" s="407"/>
      <c r="Z128" s="425"/>
      <c r="AA128" s="426"/>
      <c r="AB128" s="426"/>
      <c r="AC128" s="426"/>
      <c r="AD128" s="426"/>
      <c r="AE128" s="426"/>
      <c r="AF128" s="427"/>
      <c r="AG128" s="408"/>
      <c r="AH128" s="409"/>
      <c r="AI128" s="409"/>
      <c r="AJ128" s="410"/>
      <c r="AK128" s="402">
        <v>8</v>
      </c>
      <c r="AL128" s="403"/>
      <c r="AM128" s="454"/>
      <c r="AN128" s="406"/>
      <c r="AO128" s="406"/>
      <c r="AP128" s="406"/>
      <c r="AQ128" s="406"/>
      <c r="AR128" s="406"/>
      <c r="AS128" s="406"/>
      <c r="AT128" s="406"/>
      <c r="AU128" s="406"/>
      <c r="AV128" s="406"/>
      <c r="AW128" s="576"/>
      <c r="AX128" s="577"/>
      <c r="AY128" s="577"/>
      <c r="AZ128" s="404"/>
      <c r="BA128" s="405"/>
      <c r="BB128" s="406"/>
      <c r="BC128" s="406"/>
      <c r="BD128" s="406"/>
      <c r="BE128" s="405"/>
      <c r="BF128" s="405"/>
      <c r="BG128" s="406"/>
      <c r="BH128" s="407"/>
      <c r="BI128" s="425"/>
      <c r="BJ128" s="426"/>
      <c r="BK128" s="426"/>
      <c r="BL128" s="426"/>
      <c r="BM128" s="426"/>
      <c r="BN128" s="426"/>
      <c r="BO128" s="427"/>
      <c r="BP128" s="408"/>
      <c r="BQ128" s="409"/>
      <c r="BR128" s="409"/>
      <c r="BS128" s="410"/>
      <c r="BT128" s="402">
        <v>13</v>
      </c>
      <c r="BU128" s="403"/>
      <c r="BV128" s="454"/>
      <c r="BW128" s="406"/>
      <c r="BX128" s="406"/>
      <c r="BY128" s="406"/>
      <c r="BZ128" s="406"/>
      <c r="CA128" s="406"/>
      <c r="CB128" s="406"/>
      <c r="CC128" s="406"/>
      <c r="CD128" s="406"/>
      <c r="CE128" s="406"/>
      <c r="CF128" s="576"/>
      <c r="CG128" s="577"/>
      <c r="CH128" s="577"/>
      <c r="CI128" s="404"/>
      <c r="CJ128" s="405"/>
      <c r="CK128" s="406"/>
      <c r="CL128" s="406"/>
      <c r="CM128" s="406"/>
      <c r="CN128" s="405"/>
      <c r="CO128" s="405"/>
      <c r="CP128" s="406"/>
      <c r="CQ128" s="407"/>
      <c r="CR128" s="425"/>
      <c r="CS128" s="426"/>
      <c r="CT128" s="426"/>
      <c r="CU128" s="426"/>
      <c r="CV128" s="426"/>
      <c r="CW128" s="426"/>
      <c r="CX128" s="427"/>
      <c r="CY128" s="408"/>
      <c r="CZ128" s="409"/>
      <c r="DA128" s="409"/>
      <c r="DB128" s="410"/>
    </row>
    <row r="129" spans="2:106" ht="22.5" customHeight="1" thickBot="1">
      <c r="B129" s="402"/>
      <c r="C129" s="403"/>
      <c r="D129" s="423"/>
      <c r="E129" s="401"/>
      <c r="F129" s="401"/>
      <c r="G129" s="401"/>
      <c r="H129" s="401"/>
      <c r="I129" s="401"/>
      <c r="J129" s="401"/>
      <c r="K129" s="401"/>
      <c r="L129" s="401"/>
      <c r="M129" s="401"/>
      <c r="N129" s="421"/>
      <c r="O129" s="422"/>
      <c r="P129" s="422"/>
      <c r="Q129" s="182"/>
      <c r="R129" s="192"/>
      <c r="S129" s="401" t="s">
        <v>68</v>
      </c>
      <c r="T129" s="401"/>
      <c r="U129" s="30" t="s">
        <v>79</v>
      </c>
      <c r="V129" s="182"/>
      <c r="W129" s="192"/>
      <c r="X129" s="401" t="s">
        <v>80</v>
      </c>
      <c r="Y129" s="424"/>
      <c r="Z129" s="423"/>
      <c r="AA129" s="401"/>
      <c r="AB129" s="401"/>
      <c r="AC129" s="401"/>
      <c r="AD129" s="401"/>
      <c r="AE129" s="401"/>
      <c r="AF129" s="424"/>
      <c r="AG129" s="411"/>
      <c r="AH129" s="412"/>
      <c r="AI129" s="412"/>
      <c r="AJ129" s="413"/>
      <c r="AK129" s="402"/>
      <c r="AL129" s="403"/>
      <c r="AM129" s="423"/>
      <c r="AN129" s="401"/>
      <c r="AO129" s="401"/>
      <c r="AP129" s="401"/>
      <c r="AQ129" s="401"/>
      <c r="AR129" s="401"/>
      <c r="AS129" s="401"/>
      <c r="AT129" s="401"/>
      <c r="AU129" s="401"/>
      <c r="AV129" s="401"/>
      <c r="AW129" s="580"/>
      <c r="AX129" s="581"/>
      <c r="AY129" s="581"/>
      <c r="AZ129" s="182"/>
      <c r="BA129" s="192"/>
      <c r="BB129" s="401" t="s">
        <v>68</v>
      </c>
      <c r="BC129" s="401"/>
      <c r="BD129" s="30" t="s">
        <v>79</v>
      </c>
      <c r="BE129" s="182"/>
      <c r="BF129" s="192"/>
      <c r="BG129" s="401" t="s">
        <v>80</v>
      </c>
      <c r="BH129" s="424"/>
      <c r="BI129" s="423"/>
      <c r="BJ129" s="401"/>
      <c r="BK129" s="401"/>
      <c r="BL129" s="401"/>
      <c r="BM129" s="401"/>
      <c r="BN129" s="401"/>
      <c r="BO129" s="424"/>
      <c r="BP129" s="411"/>
      <c r="BQ129" s="412"/>
      <c r="BR129" s="412"/>
      <c r="BS129" s="413"/>
      <c r="BT129" s="402"/>
      <c r="BU129" s="403"/>
      <c r="BV129" s="423"/>
      <c r="BW129" s="401"/>
      <c r="BX129" s="401"/>
      <c r="BY129" s="401"/>
      <c r="BZ129" s="401"/>
      <c r="CA129" s="401"/>
      <c r="CB129" s="401"/>
      <c r="CC129" s="401"/>
      <c r="CD129" s="401"/>
      <c r="CE129" s="401"/>
      <c r="CF129" s="580"/>
      <c r="CG129" s="581"/>
      <c r="CH129" s="581"/>
      <c r="CI129" s="182"/>
      <c r="CJ129" s="192"/>
      <c r="CK129" s="401" t="s">
        <v>68</v>
      </c>
      <c r="CL129" s="401"/>
      <c r="CM129" s="30" t="s">
        <v>79</v>
      </c>
      <c r="CN129" s="182"/>
      <c r="CO129" s="192"/>
      <c r="CP129" s="401" t="s">
        <v>80</v>
      </c>
      <c r="CQ129" s="424"/>
      <c r="CR129" s="423"/>
      <c r="CS129" s="401"/>
      <c r="CT129" s="401"/>
      <c r="CU129" s="401"/>
      <c r="CV129" s="401"/>
      <c r="CW129" s="401"/>
      <c r="CX129" s="424"/>
      <c r="CY129" s="411"/>
      <c r="CZ129" s="412"/>
      <c r="DA129" s="412"/>
      <c r="DB129" s="413"/>
    </row>
    <row r="130" spans="2:106" ht="19.5" customHeight="1" thickBot="1">
      <c r="B130" s="402">
        <v>4</v>
      </c>
      <c r="C130" s="403"/>
      <c r="D130" s="454"/>
      <c r="E130" s="406"/>
      <c r="F130" s="406"/>
      <c r="G130" s="406"/>
      <c r="H130" s="406"/>
      <c r="I130" s="406"/>
      <c r="J130" s="406"/>
      <c r="K130" s="406"/>
      <c r="L130" s="406"/>
      <c r="M130" s="406"/>
      <c r="N130" s="419"/>
      <c r="O130" s="420"/>
      <c r="P130" s="420"/>
      <c r="Q130" s="404"/>
      <c r="R130" s="405"/>
      <c r="S130" s="406"/>
      <c r="T130" s="406"/>
      <c r="U130" s="406"/>
      <c r="V130" s="405"/>
      <c r="W130" s="405"/>
      <c r="X130" s="406"/>
      <c r="Y130" s="407"/>
      <c r="Z130" s="425"/>
      <c r="AA130" s="426"/>
      <c r="AB130" s="426"/>
      <c r="AC130" s="426"/>
      <c r="AD130" s="426"/>
      <c r="AE130" s="426"/>
      <c r="AF130" s="427"/>
      <c r="AG130" s="408"/>
      <c r="AH130" s="409"/>
      <c r="AI130" s="409"/>
      <c r="AJ130" s="410"/>
      <c r="AK130" s="402">
        <v>9</v>
      </c>
      <c r="AL130" s="403"/>
      <c r="AM130" s="454"/>
      <c r="AN130" s="406"/>
      <c r="AO130" s="406"/>
      <c r="AP130" s="406"/>
      <c r="AQ130" s="406"/>
      <c r="AR130" s="406"/>
      <c r="AS130" s="406"/>
      <c r="AT130" s="406"/>
      <c r="AU130" s="406"/>
      <c r="AV130" s="406"/>
      <c r="AW130" s="576"/>
      <c r="AX130" s="577"/>
      <c r="AY130" s="577"/>
      <c r="AZ130" s="404"/>
      <c r="BA130" s="405"/>
      <c r="BB130" s="406"/>
      <c r="BC130" s="406"/>
      <c r="BD130" s="406"/>
      <c r="BE130" s="405"/>
      <c r="BF130" s="405"/>
      <c r="BG130" s="406"/>
      <c r="BH130" s="407"/>
      <c r="BI130" s="425"/>
      <c r="BJ130" s="426"/>
      <c r="BK130" s="426"/>
      <c r="BL130" s="426"/>
      <c r="BM130" s="426"/>
      <c r="BN130" s="426"/>
      <c r="BO130" s="427"/>
      <c r="BP130" s="408"/>
      <c r="BQ130" s="409"/>
      <c r="BR130" s="409"/>
      <c r="BS130" s="410"/>
      <c r="BT130" s="402">
        <v>14</v>
      </c>
      <c r="BU130" s="403"/>
      <c r="BV130" s="454"/>
      <c r="BW130" s="406"/>
      <c r="BX130" s="406"/>
      <c r="BY130" s="406"/>
      <c r="BZ130" s="406"/>
      <c r="CA130" s="406"/>
      <c r="CB130" s="406"/>
      <c r="CC130" s="406"/>
      <c r="CD130" s="406"/>
      <c r="CE130" s="406"/>
      <c r="CF130" s="576"/>
      <c r="CG130" s="577"/>
      <c r="CH130" s="577"/>
      <c r="CI130" s="404"/>
      <c r="CJ130" s="405"/>
      <c r="CK130" s="406"/>
      <c r="CL130" s="406"/>
      <c r="CM130" s="406"/>
      <c r="CN130" s="405"/>
      <c r="CO130" s="405"/>
      <c r="CP130" s="406"/>
      <c r="CQ130" s="407"/>
      <c r="CR130" s="425"/>
      <c r="CS130" s="426"/>
      <c r="CT130" s="426"/>
      <c r="CU130" s="426"/>
      <c r="CV130" s="426"/>
      <c r="CW130" s="426"/>
      <c r="CX130" s="427"/>
      <c r="CY130" s="408"/>
      <c r="CZ130" s="409"/>
      <c r="DA130" s="409"/>
      <c r="DB130" s="410"/>
    </row>
    <row r="131" spans="2:106" ht="24.75" customHeight="1" thickBot="1">
      <c r="B131" s="402"/>
      <c r="C131" s="403"/>
      <c r="D131" s="423"/>
      <c r="E131" s="401"/>
      <c r="F131" s="401"/>
      <c r="G131" s="401"/>
      <c r="H131" s="401"/>
      <c r="I131" s="401"/>
      <c r="J131" s="401"/>
      <c r="K131" s="401"/>
      <c r="L131" s="401"/>
      <c r="M131" s="401"/>
      <c r="N131" s="421"/>
      <c r="O131" s="422"/>
      <c r="P131" s="422"/>
      <c r="Q131" s="182"/>
      <c r="R131" s="192"/>
      <c r="S131" s="401" t="s">
        <v>68</v>
      </c>
      <c r="T131" s="401"/>
      <c r="U131" s="30" t="s">
        <v>79</v>
      </c>
      <c r="V131" s="182"/>
      <c r="W131" s="192"/>
      <c r="X131" s="401" t="s">
        <v>80</v>
      </c>
      <c r="Y131" s="424"/>
      <c r="Z131" s="423"/>
      <c r="AA131" s="401"/>
      <c r="AB131" s="401"/>
      <c r="AC131" s="401"/>
      <c r="AD131" s="401"/>
      <c r="AE131" s="401"/>
      <c r="AF131" s="424"/>
      <c r="AG131" s="411"/>
      <c r="AH131" s="412"/>
      <c r="AI131" s="412"/>
      <c r="AJ131" s="413"/>
      <c r="AK131" s="402"/>
      <c r="AL131" s="403"/>
      <c r="AM131" s="423"/>
      <c r="AN131" s="401"/>
      <c r="AO131" s="401"/>
      <c r="AP131" s="401"/>
      <c r="AQ131" s="401"/>
      <c r="AR131" s="401"/>
      <c r="AS131" s="401"/>
      <c r="AT131" s="401"/>
      <c r="AU131" s="401"/>
      <c r="AV131" s="401"/>
      <c r="AW131" s="580"/>
      <c r="AX131" s="581"/>
      <c r="AY131" s="581"/>
      <c r="AZ131" s="182"/>
      <c r="BA131" s="192"/>
      <c r="BB131" s="401" t="s">
        <v>68</v>
      </c>
      <c r="BC131" s="401"/>
      <c r="BD131" s="30" t="s">
        <v>79</v>
      </c>
      <c r="BE131" s="182"/>
      <c r="BF131" s="192"/>
      <c r="BG131" s="401" t="s">
        <v>80</v>
      </c>
      <c r="BH131" s="424"/>
      <c r="BI131" s="423"/>
      <c r="BJ131" s="401"/>
      <c r="BK131" s="401"/>
      <c r="BL131" s="401"/>
      <c r="BM131" s="401"/>
      <c r="BN131" s="401"/>
      <c r="BO131" s="424"/>
      <c r="BP131" s="411"/>
      <c r="BQ131" s="412"/>
      <c r="BR131" s="412"/>
      <c r="BS131" s="413"/>
      <c r="BT131" s="402"/>
      <c r="BU131" s="403"/>
      <c r="BV131" s="423"/>
      <c r="BW131" s="401"/>
      <c r="BX131" s="401"/>
      <c r="BY131" s="401"/>
      <c r="BZ131" s="401"/>
      <c r="CA131" s="401"/>
      <c r="CB131" s="401"/>
      <c r="CC131" s="401"/>
      <c r="CD131" s="401"/>
      <c r="CE131" s="401"/>
      <c r="CF131" s="580"/>
      <c r="CG131" s="581"/>
      <c r="CH131" s="581"/>
      <c r="CI131" s="182"/>
      <c r="CJ131" s="192"/>
      <c r="CK131" s="401" t="s">
        <v>68</v>
      </c>
      <c r="CL131" s="401"/>
      <c r="CM131" s="30" t="s">
        <v>79</v>
      </c>
      <c r="CN131" s="182"/>
      <c r="CO131" s="192"/>
      <c r="CP131" s="401" t="s">
        <v>80</v>
      </c>
      <c r="CQ131" s="424"/>
      <c r="CR131" s="423"/>
      <c r="CS131" s="401"/>
      <c r="CT131" s="401"/>
      <c r="CU131" s="401"/>
      <c r="CV131" s="401"/>
      <c r="CW131" s="401"/>
      <c r="CX131" s="424"/>
      <c r="CY131" s="411"/>
      <c r="CZ131" s="412"/>
      <c r="DA131" s="412"/>
      <c r="DB131" s="413"/>
    </row>
    <row r="132" spans="2:106" ht="19.5" customHeight="1" thickBot="1">
      <c r="B132" s="402">
        <v>5</v>
      </c>
      <c r="C132" s="403"/>
      <c r="D132" s="454"/>
      <c r="E132" s="406"/>
      <c r="F132" s="406"/>
      <c r="G132" s="406"/>
      <c r="H132" s="406"/>
      <c r="I132" s="406"/>
      <c r="J132" s="406"/>
      <c r="K132" s="406"/>
      <c r="L132" s="406"/>
      <c r="M132" s="406"/>
      <c r="N132" s="419"/>
      <c r="O132" s="420"/>
      <c r="P132" s="420"/>
      <c r="Q132" s="404"/>
      <c r="R132" s="405"/>
      <c r="S132" s="406"/>
      <c r="T132" s="406"/>
      <c r="U132" s="406"/>
      <c r="V132" s="405"/>
      <c r="W132" s="405"/>
      <c r="X132" s="406"/>
      <c r="Y132" s="407"/>
      <c r="Z132" s="425"/>
      <c r="AA132" s="426"/>
      <c r="AB132" s="426"/>
      <c r="AC132" s="426"/>
      <c r="AD132" s="426"/>
      <c r="AE132" s="426"/>
      <c r="AF132" s="427"/>
      <c r="AG132" s="408"/>
      <c r="AH132" s="409"/>
      <c r="AI132" s="409"/>
      <c r="AJ132" s="410"/>
      <c r="AK132" s="402">
        <v>10</v>
      </c>
      <c r="AL132" s="403"/>
      <c r="AM132" s="454"/>
      <c r="AN132" s="406"/>
      <c r="AO132" s="406"/>
      <c r="AP132" s="406"/>
      <c r="AQ132" s="406"/>
      <c r="AR132" s="406"/>
      <c r="AS132" s="406"/>
      <c r="AT132" s="406"/>
      <c r="AU132" s="406"/>
      <c r="AV132" s="406"/>
      <c r="AW132" s="576"/>
      <c r="AX132" s="577"/>
      <c r="AY132" s="577"/>
      <c r="AZ132" s="404"/>
      <c r="BA132" s="405"/>
      <c r="BB132" s="406"/>
      <c r="BC132" s="406"/>
      <c r="BD132" s="406"/>
      <c r="BE132" s="405"/>
      <c r="BF132" s="405"/>
      <c r="BG132" s="406"/>
      <c r="BH132" s="407"/>
      <c r="BI132" s="425"/>
      <c r="BJ132" s="426"/>
      <c r="BK132" s="426"/>
      <c r="BL132" s="426"/>
      <c r="BM132" s="426"/>
      <c r="BN132" s="426"/>
      <c r="BO132" s="427"/>
      <c r="BP132" s="408"/>
      <c r="BQ132" s="409"/>
      <c r="BR132" s="409"/>
      <c r="BS132" s="410"/>
      <c r="BT132" s="402">
        <v>15</v>
      </c>
      <c r="BU132" s="403"/>
      <c r="BV132" s="454"/>
      <c r="BW132" s="406"/>
      <c r="BX132" s="406"/>
      <c r="BY132" s="406"/>
      <c r="BZ132" s="406"/>
      <c r="CA132" s="406"/>
      <c r="CB132" s="406"/>
      <c r="CC132" s="406"/>
      <c r="CD132" s="406"/>
      <c r="CE132" s="406"/>
      <c r="CF132" s="576"/>
      <c r="CG132" s="577"/>
      <c r="CH132" s="577"/>
      <c r="CI132" s="404"/>
      <c r="CJ132" s="405"/>
      <c r="CK132" s="406"/>
      <c r="CL132" s="406"/>
      <c r="CM132" s="406"/>
      <c r="CN132" s="405"/>
      <c r="CO132" s="405"/>
      <c r="CP132" s="406"/>
      <c r="CQ132" s="407"/>
      <c r="CR132" s="425"/>
      <c r="CS132" s="426"/>
      <c r="CT132" s="426"/>
      <c r="CU132" s="426"/>
      <c r="CV132" s="426"/>
      <c r="CW132" s="426"/>
      <c r="CX132" s="427"/>
      <c r="CY132" s="408"/>
      <c r="CZ132" s="409"/>
      <c r="DA132" s="409"/>
      <c r="DB132" s="410"/>
    </row>
    <row r="133" spans="2:106" ht="22.5" customHeight="1" thickBot="1">
      <c r="B133" s="428"/>
      <c r="C133" s="429"/>
      <c r="D133" s="438"/>
      <c r="E133" s="433"/>
      <c r="F133" s="433"/>
      <c r="G133" s="433"/>
      <c r="H133" s="433"/>
      <c r="I133" s="433"/>
      <c r="J133" s="433"/>
      <c r="K133" s="433"/>
      <c r="L133" s="433"/>
      <c r="M133" s="433"/>
      <c r="N133" s="603"/>
      <c r="O133" s="604"/>
      <c r="P133" s="604"/>
      <c r="Q133" s="182"/>
      <c r="R133" s="192"/>
      <c r="S133" s="433" t="s">
        <v>68</v>
      </c>
      <c r="T133" s="433"/>
      <c r="U133" s="31" t="s">
        <v>79</v>
      </c>
      <c r="V133" s="182"/>
      <c r="W133" s="192"/>
      <c r="X133" s="433" t="s">
        <v>80</v>
      </c>
      <c r="Y133" s="434"/>
      <c r="Z133" s="438"/>
      <c r="AA133" s="433"/>
      <c r="AB133" s="433"/>
      <c r="AC133" s="433"/>
      <c r="AD133" s="433"/>
      <c r="AE133" s="433"/>
      <c r="AF133" s="434"/>
      <c r="AG133" s="430"/>
      <c r="AH133" s="431"/>
      <c r="AI133" s="431"/>
      <c r="AJ133" s="432"/>
      <c r="AK133" s="428"/>
      <c r="AL133" s="429"/>
      <c r="AM133" s="438"/>
      <c r="AN133" s="433"/>
      <c r="AO133" s="433"/>
      <c r="AP133" s="433"/>
      <c r="AQ133" s="433"/>
      <c r="AR133" s="433"/>
      <c r="AS133" s="433"/>
      <c r="AT133" s="433"/>
      <c r="AU133" s="433"/>
      <c r="AV133" s="433"/>
      <c r="AW133" s="578"/>
      <c r="AX133" s="579"/>
      <c r="AY133" s="579"/>
      <c r="AZ133" s="182"/>
      <c r="BA133" s="192"/>
      <c r="BB133" s="433" t="s">
        <v>68</v>
      </c>
      <c r="BC133" s="433"/>
      <c r="BD133" s="31" t="s">
        <v>79</v>
      </c>
      <c r="BE133" s="182"/>
      <c r="BF133" s="192"/>
      <c r="BG133" s="433" t="s">
        <v>80</v>
      </c>
      <c r="BH133" s="434"/>
      <c r="BI133" s="438"/>
      <c r="BJ133" s="433"/>
      <c r="BK133" s="433"/>
      <c r="BL133" s="433"/>
      <c r="BM133" s="433"/>
      <c r="BN133" s="433"/>
      <c r="BO133" s="434"/>
      <c r="BP133" s="430"/>
      <c r="BQ133" s="431"/>
      <c r="BR133" s="431"/>
      <c r="BS133" s="432"/>
      <c r="BT133" s="428"/>
      <c r="BU133" s="429"/>
      <c r="BV133" s="438"/>
      <c r="BW133" s="433"/>
      <c r="BX133" s="433"/>
      <c r="BY133" s="433"/>
      <c r="BZ133" s="433"/>
      <c r="CA133" s="433"/>
      <c r="CB133" s="433"/>
      <c r="CC133" s="433"/>
      <c r="CD133" s="433"/>
      <c r="CE133" s="433"/>
      <c r="CF133" s="578"/>
      <c r="CG133" s="579"/>
      <c r="CH133" s="579"/>
      <c r="CI133" s="182"/>
      <c r="CJ133" s="192"/>
      <c r="CK133" s="433" t="s">
        <v>68</v>
      </c>
      <c r="CL133" s="433"/>
      <c r="CM133" s="31" t="s">
        <v>79</v>
      </c>
      <c r="CN133" s="182"/>
      <c r="CO133" s="192"/>
      <c r="CP133" s="433" t="s">
        <v>80</v>
      </c>
      <c r="CQ133" s="434"/>
      <c r="CR133" s="438"/>
      <c r="CS133" s="433"/>
      <c r="CT133" s="433"/>
      <c r="CU133" s="433"/>
      <c r="CV133" s="433"/>
      <c r="CW133" s="433"/>
      <c r="CX133" s="434"/>
      <c r="CY133" s="430"/>
      <c r="CZ133" s="431"/>
      <c r="DA133" s="431"/>
      <c r="DB133" s="432"/>
    </row>
    <row r="134" spans="2:107" ht="14.25" customHeight="1" thickBot="1">
      <c r="B134" s="5"/>
      <c r="C134" s="5"/>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5"/>
      <c r="AT134" s="5"/>
      <c r="AU134" s="5"/>
      <c r="AV134" s="5"/>
      <c r="AW134" s="5"/>
      <c r="AX134" s="5"/>
      <c r="AY134" s="5"/>
      <c r="AZ134" s="5"/>
      <c r="BA134" s="5"/>
      <c r="BB134" s="5"/>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5"/>
      <c r="CG134" s="5"/>
      <c r="CH134" s="5"/>
      <c r="CI134" s="5"/>
      <c r="CJ134" s="5"/>
      <c r="CK134" s="5"/>
      <c r="CL134" s="5"/>
      <c r="CM134" s="5"/>
      <c r="CN134" s="5"/>
      <c r="CO134" s="14"/>
      <c r="CP134" s="14"/>
      <c r="CQ134" s="14"/>
      <c r="CR134" s="14"/>
      <c r="CS134" s="14"/>
      <c r="CT134" s="14"/>
      <c r="CU134" s="14"/>
      <c r="CV134" s="14"/>
      <c r="CW134" s="14"/>
      <c r="CX134" s="14"/>
      <c r="CY134" s="14"/>
      <c r="CZ134" s="14"/>
      <c r="DA134" s="14"/>
      <c r="DB134" s="14"/>
      <c r="DC134" s="14"/>
    </row>
    <row r="135" spans="2:107" ht="19.5" customHeight="1">
      <c r="B135" s="313" t="s">
        <v>67</v>
      </c>
      <c r="C135" s="272"/>
      <c r="D135" s="435" t="s">
        <v>17</v>
      </c>
      <c r="E135" s="436"/>
      <c r="F135" s="436"/>
      <c r="G135" s="436"/>
      <c r="H135" s="436"/>
      <c r="I135" s="436"/>
      <c r="J135" s="436"/>
      <c r="K135" s="436"/>
      <c r="L135" s="436"/>
      <c r="M135" s="436"/>
      <c r="N135" s="436"/>
      <c r="O135" s="436"/>
      <c r="P135" s="436"/>
      <c r="Q135" s="436"/>
      <c r="R135" s="436"/>
      <c r="S135" s="436"/>
      <c r="T135" s="436"/>
      <c r="U135" s="436"/>
      <c r="V135" s="436"/>
      <c r="W135" s="270" t="s">
        <v>13</v>
      </c>
      <c r="X135" s="271"/>
      <c r="Y135" s="271"/>
      <c r="Z135" s="271"/>
      <c r="AA135" s="271"/>
      <c r="AB135" s="271"/>
      <c r="AC135" s="271"/>
      <c r="AD135" s="271"/>
      <c r="AE135" s="271"/>
      <c r="AF135" s="272"/>
      <c r="AG135" s="416" t="s">
        <v>135</v>
      </c>
      <c r="AH135" s="417"/>
      <c r="AI135" s="417"/>
      <c r="AJ135" s="418"/>
      <c r="AK135" s="313" t="s">
        <v>67</v>
      </c>
      <c r="AL135" s="272"/>
      <c r="AM135" s="435" t="s">
        <v>17</v>
      </c>
      <c r="AN135" s="436"/>
      <c r="AO135" s="436"/>
      <c r="AP135" s="436"/>
      <c r="AQ135" s="436"/>
      <c r="AR135" s="436"/>
      <c r="AS135" s="436"/>
      <c r="AT135" s="436"/>
      <c r="AU135" s="436"/>
      <c r="AV135" s="436"/>
      <c r="AW135" s="436"/>
      <c r="AX135" s="436"/>
      <c r="AY135" s="436"/>
      <c r="AZ135" s="436"/>
      <c r="BA135" s="436"/>
      <c r="BB135" s="436"/>
      <c r="BC135" s="436"/>
      <c r="BD135" s="436"/>
      <c r="BE135" s="436"/>
      <c r="BF135" s="270" t="s">
        <v>13</v>
      </c>
      <c r="BG135" s="271"/>
      <c r="BH135" s="271"/>
      <c r="BI135" s="271"/>
      <c r="BJ135" s="271"/>
      <c r="BK135" s="271"/>
      <c r="BL135" s="271"/>
      <c r="BM135" s="271"/>
      <c r="BN135" s="271"/>
      <c r="BO135" s="272"/>
      <c r="BP135" s="416" t="s">
        <v>135</v>
      </c>
      <c r="BQ135" s="417"/>
      <c r="BR135" s="417"/>
      <c r="BS135" s="418"/>
      <c r="BT135" s="313" t="s">
        <v>67</v>
      </c>
      <c r="BU135" s="272"/>
      <c r="BV135" s="435" t="s">
        <v>17</v>
      </c>
      <c r="BW135" s="436"/>
      <c r="BX135" s="436"/>
      <c r="BY135" s="436"/>
      <c r="BZ135" s="436"/>
      <c r="CA135" s="436"/>
      <c r="CB135" s="436"/>
      <c r="CC135" s="436"/>
      <c r="CD135" s="436"/>
      <c r="CE135" s="436"/>
      <c r="CF135" s="436"/>
      <c r="CG135" s="436"/>
      <c r="CH135" s="436"/>
      <c r="CI135" s="436"/>
      <c r="CJ135" s="436"/>
      <c r="CK135" s="436"/>
      <c r="CL135" s="436"/>
      <c r="CM135" s="436"/>
      <c r="CN135" s="436"/>
      <c r="CO135" s="270" t="s">
        <v>13</v>
      </c>
      <c r="CP135" s="271"/>
      <c r="CQ135" s="271"/>
      <c r="CR135" s="271"/>
      <c r="CS135" s="271"/>
      <c r="CT135" s="271"/>
      <c r="CU135" s="271"/>
      <c r="CV135" s="271"/>
      <c r="CW135" s="271"/>
      <c r="CX135" s="272"/>
      <c r="CY135" s="416" t="s">
        <v>135</v>
      </c>
      <c r="CZ135" s="417"/>
      <c r="DA135" s="417"/>
      <c r="DB135" s="418"/>
      <c r="DC135" s="14"/>
    </row>
    <row r="136" spans="2:107" ht="19.5" customHeight="1" thickBot="1">
      <c r="B136" s="325"/>
      <c r="C136" s="327"/>
      <c r="D136" s="439" t="s">
        <v>22</v>
      </c>
      <c r="E136" s="440"/>
      <c r="F136" s="440"/>
      <c r="G136" s="440"/>
      <c r="H136" s="440"/>
      <c r="I136" s="440"/>
      <c r="J136" s="440"/>
      <c r="K136" s="440"/>
      <c r="L136" s="440"/>
      <c r="M136" s="440"/>
      <c r="N136" s="440"/>
      <c r="O136" s="440"/>
      <c r="P136" s="440"/>
      <c r="Q136" s="440"/>
      <c r="R136" s="440"/>
      <c r="S136" s="440"/>
      <c r="T136" s="440"/>
      <c r="U136" s="440"/>
      <c r="V136" s="440"/>
      <c r="W136" s="437"/>
      <c r="X136" s="326"/>
      <c r="Y136" s="326"/>
      <c r="Z136" s="326"/>
      <c r="AA136" s="326"/>
      <c r="AB136" s="326"/>
      <c r="AC136" s="326"/>
      <c r="AD136" s="326"/>
      <c r="AE136" s="326"/>
      <c r="AF136" s="327"/>
      <c r="AG136" s="430"/>
      <c r="AH136" s="431"/>
      <c r="AI136" s="431"/>
      <c r="AJ136" s="432"/>
      <c r="AK136" s="325"/>
      <c r="AL136" s="327"/>
      <c r="AM136" s="439" t="s">
        <v>22</v>
      </c>
      <c r="AN136" s="440"/>
      <c r="AO136" s="440"/>
      <c r="AP136" s="440"/>
      <c r="AQ136" s="440"/>
      <c r="AR136" s="440"/>
      <c r="AS136" s="440"/>
      <c r="AT136" s="440"/>
      <c r="AU136" s="440"/>
      <c r="AV136" s="440"/>
      <c r="AW136" s="440"/>
      <c r="AX136" s="440"/>
      <c r="AY136" s="440"/>
      <c r="AZ136" s="440"/>
      <c r="BA136" s="440"/>
      <c r="BB136" s="440"/>
      <c r="BC136" s="440"/>
      <c r="BD136" s="440"/>
      <c r="BE136" s="440"/>
      <c r="BF136" s="437"/>
      <c r="BG136" s="326"/>
      <c r="BH136" s="326"/>
      <c r="BI136" s="326"/>
      <c r="BJ136" s="326"/>
      <c r="BK136" s="326"/>
      <c r="BL136" s="326"/>
      <c r="BM136" s="326"/>
      <c r="BN136" s="326"/>
      <c r="BO136" s="327"/>
      <c r="BP136" s="430"/>
      <c r="BQ136" s="431"/>
      <c r="BR136" s="431"/>
      <c r="BS136" s="432"/>
      <c r="BT136" s="325"/>
      <c r="BU136" s="327"/>
      <c r="BV136" s="439" t="s">
        <v>22</v>
      </c>
      <c r="BW136" s="440"/>
      <c r="BX136" s="440"/>
      <c r="BY136" s="440"/>
      <c r="BZ136" s="440"/>
      <c r="CA136" s="440"/>
      <c r="CB136" s="440"/>
      <c r="CC136" s="440"/>
      <c r="CD136" s="440"/>
      <c r="CE136" s="440"/>
      <c r="CF136" s="440"/>
      <c r="CG136" s="440"/>
      <c r="CH136" s="440"/>
      <c r="CI136" s="440"/>
      <c r="CJ136" s="440"/>
      <c r="CK136" s="440"/>
      <c r="CL136" s="440"/>
      <c r="CM136" s="440"/>
      <c r="CN136" s="440"/>
      <c r="CO136" s="437"/>
      <c r="CP136" s="326"/>
      <c r="CQ136" s="326"/>
      <c r="CR136" s="326"/>
      <c r="CS136" s="326"/>
      <c r="CT136" s="326"/>
      <c r="CU136" s="326"/>
      <c r="CV136" s="326"/>
      <c r="CW136" s="326"/>
      <c r="CX136" s="327"/>
      <c r="CY136" s="430"/>
      <c r="CZ136" s="431"/>
      <c r="DA136" s="431"/>
      <c r="DB136" s="432"/>
      <c r="DC136" s="14"/>
    </row>
    <row r="137" spans="2:107" ht="19.5" customHeight="1">
      <c r="B137" s="441">
        <v>1</v>
      </c>
      <c r="C137" s="442"/>
      <c r="D137" s="445"/>
      <c r="E137" s="399"/>
      <c r="F137" s="399"/>
      <c r="G137" s="399"/>
      <c r="H137" s="399"/>
      <c r="I137" s="399"/>
      <c r="J137" s="399"/>
      <c r="K137" s="399"/>
      <c r="L137" s="399"/>
      <c r="M137" s="399"/>
      <c r="N137" s="399"/>
      <c r="O137" s="399"/>
      <c r="P137" s="399"/>
      <c r="Q137" s="399"/>
      <c r="R137" s="399"/>
      <c r="S137" s="399"/>
      <c r="T137" s="399"/>
      <c r="U137" s="399"/>
      <c r="V137" s="400"/>
      <c r="W137" s="416"/>
      <c r="X137" s="417"/>
      <c r="Y137" s="417"/>
      <c r="Z137" s="417"/>
      <c r="AA137" s="417"/>
      <c r="AB137" s="417"/>
      <c r="AC137" s="417"/>
      <c r="AD137" s="417"/>
      <c r="AE137" s="417"/>
      <c r="AF137" s="442"/>
      <c r="AG137" s="446"/>
      <c r="AH137" s="447"/>
      <c r="AI137" s="447"/>
      <c r="AJ137" s="448"/>
      <c r="AK137" s="441">
        <v>6</v>
      </c>
      <c r="AL137" s="442"/>
      <c r="AM137" s="445"/>
      <c r="AN137" s="399"/>
      <c r="AO137" s="399"/>
      <c r="AP137" s="399"/>
      <c r="AQ137" s="399"/>
      <c r="AR137" s="399"/>
      <c r="AS137" s="399"/>
      <c r="AT137" s="399"/>
      <c r="AU137" s="399"/>
      <c r="AV137" s="399"/>
      <c r="AW137" s="399"/>
      <c r="AX137" s="399"/>
      <c r="AY137" s="399"/>
      <c r="AZ137" s="399"/>
      <c r="BA137" s="399"/>
      <c r="BB137" s="399"/>
      <c r="BC137" s="399"/>
      <c r="BD137" s="399"/>
      <c r="BE137" s="400"/>
      <c r="BF137" s="416"/>
      <c r="BG137" s="417"/>
      <c r="BH137" s="417"/>
      <c r="BI137" s="417"/>
      <c r="BJ137" s="417"/>
      <c r="BK137" s="417"/>
      <c r="BL137" s="417"/>
      <c r="BM137" s="417"/>
      <c r="BN137" s="417"/>
      <c r="BO137" s="442"/>
      <c r="BP137" s="446"/>
      <c r="BQ137" s="447"/>
      <c r="BR137" s="447"/>
      <c r="BS137" s="448"/>
      <c r="BT137" s="441">
        <v>11</v>
      </c>
      <c r="BU137" s="442"/>
      <c r="BV137" s="445"/>
      <c r="BW137" s="399"/>
      <c r="BX137" s="399"/>
      <c r="BY137" s="399"/>
      <c r="BZ137" s="399"/>
      <c r="CA137" s="399"/>
      <c r="CB137" s="399"/>
      <c r="CC137" s="399"/>
      <c r="CD137" s="399"/>
      <c r="CE137" s="399"/>
      <c r="CF137" s="399"/>
      <c r="CG137" s="399"/>
      <c r="CH137" s="399"/>
      <c r="CI137" s="399"/>
      <c r="CJ137" s="399"/>
      <c r="CK137" s="399"/>
      <c r="CL137" s="399"/>
      <c r="CM137" s="399"/>
      <c r="CN137" s="400"/>
      <c r="CO137" s="416"/>
      <c r="CP137" s="417"/>
      <c r="CQ137" s="417"/>
      <c r="CR137" s="417"/>
      <c r="CS137" s="417"/>
      <c r="CT137" s="417"/>
      <c r="CU137" s="417"/>
      <c r="CV137" s="417"/>
      <c r="CW137" s="417"/>
      <c r="CX137" s="442"/>
      <c r="CY137" s="446"/>
      <c r="CZ137" s="447"/>
      <c r="DA137" s="447"/>
      <c r="DB137" s="448"/>
      <c r="DC137" s="14"/>
    </row>
    <row r="138" spans="2:107" ht="22.5" customHeight="1">
      <c r="B138" s="443"/>
      <c r="C138" s="444"/>
      <c r="D138" s="423"/>
      <c r="E138" s="401"/>
      <c r="F138" s="401"/>
      <c r="G138" s="401"/>
      <c r="H138" s="401"/>
      <c r="I138" s="401"/>
      <c r="J138" s="401"/>
      <c r="K138" s="401"/>
      <c r="L138" s="401"/>
      <c r="M138" s="401"/>
      <c r="N138" s="401"/>
      <c r="O138" s="401"/>
      <c r="P138" s="401"/>
      <c r="Q138" s="401"/>
      <c r="R138" s="401"/>
      <c r="S138" s="401"/>
      <c r="T138" s="401"/>
      <c r="U138" s="401"/>
      <c r="V138" s="424"/>
      <c r="W138" s="411"/>
      <c r="X138" s="412"/>
      <c r="Y138" s="412"/>
      <c r="Z138" s="412"/>
      <c r="AA138" s="412"/>
      <c r="AB138" s="412"/>
      <c r="AC138" s="412"/>
      <c r="AD138" s="412"/>
      <c r="AE138" s="412"/>
      <c r="AF138" s="444"/>
      <c r="AG138" s="449"/>
      <c r="AH138" s="450"/>
      <c r="AI138" s="450"/>
      <c r="AJ138" s="451"/>
      <c r="AK138" s="443"/>
      <c r="AL138" s="444"/>
      <c r="AM138" s="423"/>
      <c r="AN138" s="401"/>
      <c r="AO138" s="401"/>
      <c r="AP138" s="401"/>
      <c r="AQ138" s="401"/>
      <c r="AR138" s="401"/>
      <c r="AS138" s="401"/>
      <c r="AT138" s="401"/>
      <c r="AU138" s="401"/>
      <c r="AV138" s="401"/>
      <c r="AW138" s="401"/>
      <c r="AX138" s="401"/>
      <c r="AY138" s="401"/>
      <c r="AZ138" s="401"/>
      <c r="BA138" s="401"/>
      <c r="BB138" s="401"/>
      <c r="BC138" s="401"/>
      <c r="BD138" s="401"/>
      <c r="BE138" s="424"/>
      <c r="BF138" s="411"/>
      <c r="BG138" s="412"/>
      <c r="BH138" s="412"/>
      <c r="BI138" s="412"/>
      <c r="BJ138" s="412"/>
      <c r="BK138" s="412"/>
      <c r="BL138" s="412"/>
      <c r="BM138" s="412"/>
      <c r="BN138" s="412"/>
      <c r="BO138" s="444"/>
      <c r="BP138" s="449"/>
      <c r="BQ138" s="450"/>
      <c r="BR138" s="450"/>
      <c r="BS138" s="451"/>
      <c r="BT138" s="443"/>
      <c r="BU138" s="444"/>
      <c r="BV138" s="423"/>
      <c r="BW138" s="401"/>
      <c r="BX138" s="401"/>
      <c r="BY138" s="401"/>
      <c r="BZ138" s="401"/>
      <c r="CA138" s="401"/>
      <c r="CB138" s="401"/>
      <c r="CC138" s="401"/>
      <c r="CD138" s="401"/>
      <c r="CE138" s="401"/>
      <c r="CF138" s="401"/>
      <c r="CG138" s="401"/>
      <c r="CH138" s="401"/>
      <c r="CI138" s="401"/>
      <c r="CJ138" s="401"/>
      <c r="CK138" s="401"/>
      <c r="CL138" s="401"/>
      <c r="CM138" s="401"/>
      <c r="CN138" s="424"/>
      <c r="CO138" s="411"/>
      <c r="CP138" s="412"/>
      <c r="CQ138" s="412"/>
      <c r="CR138" s="412"/>
      <c r="CS138" s="412"/>
      <c r="CT138" s="412"/>
      <c r="CU138" s="412"/>
      <c r="CV138" s="412"/>
      <c r="CW138" s="412"/>
      <c r="CX138" s="444"/>
      <c r="CY138" s="449"/>
      <c r="CZ138" s="450"/>
      <c r="DA138" s="450"/>
      <c r="DB138" s="451"/>
      <c r="DC138" s="14"/>
    </row>
    <row r="139" spans="2:107" ht="19.5" customHeight="1">
      <c r="B139" s="452">
        <v>2</v>
      </c>
      <c r="C139" s="453"/>
      <c r="D139" s="454"/>
      <c r="E139" s="406"/>
      <c r="F139" s="406"/>
      <c r="G139" s="406"/>
      <c r="H139" s="406"/>
      <c r="I139" s="406"/>
      <c r="J139" s="406"/>
      <c r="K139" s="406"/>
      <c r="L139" s="406"/>
      <c r="M139" s="406"/>
      <c r="N139" s="406"/>
      <c r="O139" s="406"/>
      <c r="P139" s="406"/>
      <c r="Q139" s="406"/>
      <c r="R139" s="406"/>
      <c r="S139" s="406"/>
      <c r="T139" s="406"/>
      <c r="U139" s="406"/>
      <c r="V139" s="407"/>
      <c r="W139" s="455"/>
      <c r="X139" s="456"/>
      <c r="Y139" s="456"/>
      <c r="Z139" s="456"/>
      <c r="AA139" s="456"/>
      <c r="AB139" s="456"/>
      <c r="AC139" s="456"/>
      <c r="AD139" s="456"/>
      <c r="AE139" s="456"/>
      <c r="AF139" s="457"/>
      <c r="AG139" s="449"/>
      <c r="AH139" s="450"/>
      <c r="AI139" s="450"/>
      <c r="AJ139" s="451"/>
      <c r="AK139" s="452">
        <v>7</v>
      </c>
      <c r="AL139" s="453"/>
      <c r="AM139" s="454"/>
      <c r="AN139" s="406"/>
      <c r="AO139" s="406"/>
      <c r="AP139" s="406"/>
      <c r="AQ139" s="406"/>
      <c r="AR139" s="406"/>
      <c r="AS139" s="406"/>
      <c r="AT139" s="406"/>
      <c r="AU139" s="406"/>
      <c r="AV139" s="406"/>
      <c r="AW139" s="406"/>
      <c r="AX139" s="406"/>
      <c r="AY139" s="406"/>
      <c r="AZ139" s="406"/>
      <c r="BA139" s="406"/>
      <c r="BB139" s="406"/>
      <c r="BC139" s="406"/>
      <c r="BD139" s="406"/>
      <c r="BE139" s="407"/>
      <c r="BF139" s="455"/>
      <c r="BG139" s="456"/>
      <c r="BH139" s="456"/>
      <c r="BI139" s="456"/>
      <c r="BJ139" s="456"/>
      <c r="BK139" s="456"/>
      <c r="BL139" s="456"/>
      <c r="BM139" s="456"/>
      <c r="BN139" s="456"/>
      <c r="BO139" s="457"/>
      <c r="BP139" s="449"/>
      <c r="BQ139" s="450"/>
      <c r="BR139" s="450"/>
      <c r="BS139" s="451"/>
      <c r="BT139" s="452">
        <v>12</v>
      </c>
      <c r="BU139" s="453"/>
      <c r="BV139" s="454"/>
      <c r="BW139" s="406"/>
      <c r="BX139" s="406"/>
      <c r="BY139" s="406"/>
      <c r="BZ139" s="406"/>
      <c r="CA139" s="406"/>
      <c r="CB139" s="406"/>
      <c r="CC139" s="406"/>
      <c r="CD139" s="406"/>
      <c r="CE139" s="406"/>
      <c r="CF139" s="406"/>
      <c r="CG139" s="406"/>
      <c r="CH139" s="406"/>
      <c r="CI139" s="406"/>
      <c r="CJ139" s="406"/>
      <c r="CK139" s="406"/>
      <c r="CL139" s="406"/>
      <c r="CM139" s="406"/>
      <c r="CN139" s="407"/>
      <c r="CO139" s="455"/>
      <c r="CP139" s="456"/>
      <c r="CQ139" s="456"/>
      <c r="CR139" s="456"/>
      <c r="CS139" s="456"/>
      <c r="CT139" s="456"/>
      <c r="CU139" s="456"/>
      <c r="CV139" s="456"/>
      <c r="CW139" s="456"/>
      <c r="CX139" s="457"/>
      <c r="CY139" s="449"/>
      <c r="CZ139" s="450"/>
      <c r="DA139" s="450"/>
      <c r="DB139" s="451"/>
      <c r="DC139" s="14"/>
    </row>
    <row r="140" spans="2:107" ht="23.25" customHeight="1">
      <c r="B140" s="443"/>
      <c r="C140" s="444"/>
      <c r="D140" s="423"/>
      <c r="E140" s="401"/>
      <c r="F140" s="401"/>
      <c r="G140" s="401"/>
      <c r="H140" s="401"/>
      <c r="I140" s="401"/>
      <c r="J140" s="401"/>
      <c r="K140" s="401"/>
      <c r="L140" s="401"/>
      <c r="M140" s="401"/>
      <c r="N140" s="401"/>
      <c r="O140" s="401"/>
      <c r="P140" s="401"/>
      <c r="Q140" s="401"/>
      <c r="R140" s="401"/>
      <c r="S140" s="401"/>
      <c r="T140" s="401"/>
      <c r="U140" s="401"/>
      <c r="V140" s="424"/>
      <c r="W140" s="411"/>
      <c r="X140" s="412"/>
      <c r="Y140" s="412"/>
      <c r="Z140" s="412"/>
      <c r="AA140" s="412"/>
      <c r="AB140" s="412"/>
      <c r="AC140" s="412"/>
      <c r="AD140" s="412"/>
      <c r="AE140" s="412"/>
      <c r="AF140" s="444"/>
      <c r="AG140" s="449"/>
      <c r="AH140" s="450"/>
      <c r="AI140" s="450"/>
      <c r="AJ140" s="451"/>
      <c r="AK140" s="443"/>
      <c r="AL140" s="444"/>
      <c r="AM140" s="423"/>
      <c r="AN140" s="401"/>
      <c r="AO140" s="401"/>
      <c r="AP140" s="401"/>
      <c r="AQ140" s="401"/>
      <c r="AR140" s="401"/>
      <c r="AS140" s="401"/>
      <c r="AT140" s="401"/>
      <c r="AU140" s="401"/>
      <c r="AV140" s="401"/>
      <c r="AW140" s="401"/>
      <c r="AX140" s="401"/>
      <c r="AY140" s="401"/>
      <c r="AZ140" s="401"/>
      <c r="BA140" s="401"/>
      <c r="BB140" s="401"/>
      <c r="BC140" s="401"/>
      <c r="BD140" s="401"/>
      <c r="BE140" s="424"/>
      <c r="BF140" s="411"/>
      <c r="BG140" s="412"/>
      <c r="BH140" s="412"/>
      <c r="BI140" s="412"/>
      <c r="BJ140" s="412"/>
      <c r="BK140" s="412"/>
      <c r="BL140" s="412"/>
      <c r="BM140" s="412"/>
      <c r="BN140" s="412"/>
      <c r="BO140" s="444"/>
      <c r="BP140" s="449"/>
      <c r="BQ140" s="450"/>
      <c r="BR140" s="450"/>
      <c r="BS140" s="451"/>
      <c r="BT140" s="443"/>
      <c r="BU140" s="444"/>
      <c r="BV140" s="423"/>
      <c r="BW140" s="401"/>
      <c r="BX140" s="401"/>
      <c r="BY140" s="401"/>
      <c r="BZ140" s="401"/>
      <c r="CA140" s="401"/>
      <c r="CB140" s="401"/>
      <c r="CC140" s="401"/>
      <c r="CD140" s="401"/>
      <c r="CE140" s="401"/>
      <c r="CF140" s="401"/>
      <c r="CG140" s="401"/>
      <c r="CH140" s="401"/>
      <c r="CI140" s="401"/>
      <c r="CJ140" s="401"/>
      <c r="CK140" s="401"/>
      <c r="CL140" s="401"/>
      <c r="CM140" s="401"/>
      <c r="CN140" s="424"/>
      <c r="CO140" s="411"/>
      <c r="CP140" s="412"/>
      <c r="CQ140" s="412"/>
      <c r="CR140" s="412"/>
      <c r="CS140" s="412"/>
      <c r="CT140" s="412"/>
      <c r="CU140" s="412"/>
      <c r="CV140" s="412"/>
      <c r="CW140" s="412"/>
      <c r="CX140" s="444"/>
      <c r="CY140" s="449"/>
      <c r="CZ140" s="450"/>
      <c r="DA140" s="450"/>
      <c r="DB140" s="451"/>
      <c r="DC140" s="14"/>
    </row>
    <row r="141" spans="2:107" ht="19.5" customHeight="1">
      <c r="B141" s="452">
        <v>3</v>
      </c>
      <c r="C141" s="453"/>
      <c r="D141" s="454"/>
      <c r="E141" s="406"/>
      <c r="F141" s="406"/>
      <c r="G141" s="406"/>
      <c r="H141" s="406"/>
      <c r="I141" s="406"/>
      <c r="J141" s="406"/>
      <c r="K141" s="406"/>
      <c r="L141" s="406"/>
      <c r="M141" s="406"/>
      <c r="N141" s="406"/>
      <c r="O141" s="406"/>
      <c r="P141" s="406"/>
      <c r="Q141" s="406"/>
      <c r="R141" s="406"/>
      <c r="S141" s="406"/>
      <c r="T141" s="406"/>
      <c r="U141" s="406"/>
      <c r="V141" s="407"/>
      <c r="W141" s="455"/>
      <c r="X141" s="456"/>
      <c r="Y141" s="456"/>
      <c r="Z141" s="456"/>
      <c r="AA141" s="456"/>
      <c r="AB141" s="456"/>
      <c r="AC141" s="456"/>
      <c r="AD141" s="456"/>
      <c r="AE141" s="456"/>
      <c r="AF141" s="457"/>
      <c r="AG141" s="449"/>
      <c r="AH141" s="450"/>
      <c r="AI141" s="450"/>
      <c r="AJ141" s="451"/>
      <c r="AK141" s="452">
        <v>8</v>
      </c>
      <c r="AL141" s="453"/>
      <c r="AM141" s="454"/>
      <c r="AN141" s="406"/>
      <c r="AO141" s="406"/>
      <c r="AP141" s="406"/>
      <c r="AQ141" s="406"/>
      <c r="AR141" s="406"/>
      <c r="AS141" s="406"/>
      <c r="AT141" s="406"/>
      <c r="AU141" s="406"/>
      <c r="AV141" s="406"/>
      <c r="AW141" s="406"/>
      <c r="AX141" s="406"/>
      <c r="AY141" s="406"/>
      <c r="AZ141" s="406"/>
      <c r="BA141" s="406"/>
      <c r="BB141" s="406"/>
      <c r="BC141" s="406"/>
      <c r="BD141" s="406"/>
      <c r="BE141" s="407"/>
      <c r="BF141" s="455"/>
      <c r="BG141" s="456"/>
      <c r="BH141" s="456"/>
      <c r="BI141" s="456"/>
      <c r="BJ141" s="456"/>
      <c r="BK141" s="456"/>
      <c r="BL141" s="456"/>
      <c r="BM141" s="456"/>
      <c r="BN141" s="456"/>
      <c r="BO141" s="457"/>
      <c r="BP141" s="449"/>
      <c r="BQ141" s="450"/>
      <c r="BR141" s="450"/>
      <c r="BS141" s="451"/>
      <c r="BT141" s="452">
        <v>13</v>
      </c>
      <c r="BU141" s="453"/>
      <c r="BV141" s="454"/>
      <c r="BW141" s="406"/>
      <c r="BX141" s="406"/>
      <c r="BY141" s="406"/>
      <c r="BZ141" s="406"/>
      <c r="CA141" s="406"/>
      <c r="CB141" s="406"/>
      <c r="CC141" s="406"/>
      <c r="CD141" s="406"/>
      <c r="CE141" s="406"/>
      <c r="CF141" s="406"/>
      <c r="CG141" s="406"/>
      <c r="CH141" s="406"/>
      <c r="CI141" s="406"/>
      <c r="CJ141" s="406"/>
      <c r="CK141" s="406"/>
      <c r="CL141" s="406"/>
      <c r="CM141" s="406"/>
      <c r="CN141" s="407"/>
      <c r="CO141" s="455"/>
      <c r="CP141" s="456"/>
      <c r="CQ141" s="456"/>
      <c r="CR141" s="456"/>
      <c r="CS141" s="456"/>
      <c r="CT141" s="456"/>
      <c r="CU141" s="456"/>
      <c r="CV141" s="456"/>
      <c r="CW141" s="456"/>
      <c r="CX141" s="457"/>
      <c r="CY141" s="449"/>
      <c r="CZ141" s="450"/>
      <c r="DA141" s="450"/>
      <c r="DB141" s="451"/>
      <c r="DC141" s="14"/>
    </row>
    <row r="142" spans="2:107" ht="24" customHeight="1">
      <c r="B142" s="443"/>
      <c r="C142" s="444"/>
      <c r="D142" s="423"/>
      <c r="E142" s="401"/>
      <c r="F142" s="401"/>
      <c r="G142" s="401"/>
      <c r="H142" s="401"/>
      <c r="I142" s="401"/>
      <c r="J142" s="401"/>
      <c r="K142" s="401"/>
      <c r="L142" s="401"/>
      <c r="M142" s="401"/>
      <c r="N142" s="401"/>
      <c r="O142" s="401"/>
      <c r="P142" s="401"/>
      <c r="Q142" s="401"/>
      <c r="R142" s="401"/>
      <c r="S142" s="401"/>
      <c r="T142" s="401"/>
      <c r="U142" s="401"/>
      <c r="V142" s="424"/>
      <c r="W142" s="411"/>
      <c r="X142" s="412"/>
      <c r="Y142" s="412"/>
      <c r="Z142" s="412"/>
      <c r="AA142" s="412"/>
      <c r="AB142" s="412"/>
      <c r="AC142" s="412"/>
      <c r="AD142" s="412"/>
      <c r="AE142" s="412"/>
      <c r="AF142" s="444"/>
      <c r="AG142" s="449"/>
      <c r="AH142" s="450"/>
      <c r="AI142" s="450"/>
      <c r="AJ142" s="451"/>
      <c r="AK142" s="443"/>
      <c r="AL142" s="444"/>
      <c r="AM142" s="423"/>
      <c r="AN142" s="401"/>
      <c r="AO142" s="401"/>
      <c r="AP142" s="401"/>
      <c r="AQ142" s="401"/>
      <c r="AR142" s="401"/>
      <c r="AS142" s="401"/>
      <c r="AT142" s="401"/>
      <c r="AU142" s="401"/>
      <c r="AV142" s="401"/>
      <c r="AW142" s="401"/>
      <c r="AX142" s="401"/>
      <c r="AY142" s="401"/>
      <c r="AZ142" s="401"/>
      <c r="BA142" s="401"/>
      <c r="BB142" s="401"/>
      <c r="BC142" s="401"/>
      <c r="BD142" s="401"/>
      <c r="BE142" s="424"/>
      <c r="BF142" s="411"/>
      <c r="BG142" s="412"/>
      <c r="BH142" s="412"/>
      <c r="BI142" s="412"/>
      <c r="BJ142" s="412"/>
      <c r="BK142" s="412"/>
      <c r="BL142" s="412"/>
      <c r="BM142" s="412"/>
      <c r="BN142" s="412"/>
      <c r="BO142" s="444"/>
      <c r="BP142" s="449"/>
      <c r="BQ142" s="450"/>
      <c r="BR142" s="450"/>
      <c r="BS142" s="451"/>
      <c r="BT142" s="443"/>
      <c r="BU142" s="444"/>
      <c r="BV142" s="423"/>
      <c r="BW142" s="401"/>
      <c r="BX142" s="401"/>
      <c r="BY142" s="401"/>
      <c r="BZ142" s="401"/>
      <c r="CA142" s="401"/>
      <c r="CB142" s="401"/>
      <c r="CC142" s="401"/>
      <c r="CD142" s="401"/>
      <c r="CE142" s="401"/>
      <c r="CF142" s="401"/>
      <c r="CG142" s="401"/>
      <c r="CH142" s="401"/>
      <c r="CI142" s="401"/>
      <c r="CJ142" s="401"/>
      <c r="CK142" s="401"/>
      <c r="CL142" s="401"/>
      <c r="CM142" s="401"/>
      <c r="CN142" s="424"/>
      <c r="CO142" s="411"/>
      <c r="CP142" s="412"/>
      <c r="CQ142" s="412"/>
      <c r="CR142" s="412"/>
      <c r="CS142" s="412"/>
      <c r="CT142" s="412"/>
      <c r="CU142" s="412"/>
      <c r="CV142" s="412"/>
      <c r="CW142" s="412"/>
      <c r="CX142" s="444"/>
      <c r="CY142" s="449"/>
      <c r="CZ142" s="450"/>
      <c r="DA142" s="450"/>
      <c r="DB142" s="451"/>
      <c r="DC142" s="14"/>
    </row>
    <row r="143" spans="2:107" ht="19.5" customHeight="1">
      <c r="B143" s="452">
        <v>4</v>
      </c>
      <c r="C143" s="453"/>
      <c r="D143" s="454"/>
      <c r="E143" s="406"/>
      <c r="F143" s="406"/>
      <c r="G143" s="406"/>
      <c r="H143" s="406"/>
      <c r="I143" s="406"/>
      <c r="J143" s="406"/>
      <c r="K143" s="406"/>
      <c r="L143" s="406"/>
      <c r="M143" s="406"/>
      <c r="N143" s="406"/>
      <c r="O143" s="406"/>
      <c r="P143" s="406"/>
      <c r="Q143" s="406"/>
      <c r="R143" s="406"/>
      <c r="S143" s="406"/>
      <c r="T143" s="406"/>
      <c r="U143" s="406"/>
      <c r="V143" s="407"/>
      <c r="W143" s="455"/>
      <c r="X143" s="456"/>
      <c r="Y143" s="456"/>
      <c r="Z143" s="456"/>
      <c r="AA143" s="456"/>
      <c r="AB143" s="456"/>
      <c r="AC143" s="456"/>
      <c r="AD143" s="456"/>
      <c r="AE143" s="456"/>
      <c r="AF143" s="457"/>
      <c r="AG143" s="449"/>
      <c r="AH143" s="450"/>
      <c r="AI143" s="450"/>
      <c r="AJ143" s="451"/>
      <c r="AK143" s="452">
        <v>9</v>
      </c>
      <c r="AL143" s="453"/>
      <c r="AM143" s="454"/>
      <c r="AN143" s="406"/>
      <c r="AO143" s="406"/>
      <c r="AP143" s="406"/>
      <c r="AQ143" s="406"/>
      <c r="AR143" s="406"/>
      <c r="AS143" s="406"/>
      <c r="AT143" s="406"/>
      <c r="AU143" s="406"/>
      <c r="AV143" s="406"/>
      <c r="AW143" s="406"/>
      <c r="AX143" s="406"/>
      <c r="AY143" s="406"/>
      <c r="AZ143" s="406"/>
      <c r="BA143" s="406"/>
      <c r="BB143" s="406"/>
      <c r="BC143" s="406"/>
      <c r="BD143" s="406"/>
      <c r="BE143" s="407"/>
      <c r="BF143" s="455"/>
      <c r="BG143" s="456"/>
      <c r="BH143" s="456"/>
      <c r="BI143" s="456"/>
      <c r="BJ143" s="456"/>
      <c r="BK143" s="456"/>
      <c r="BL143" s="456"/>
      <c r="BM143" s="456"/>
      <c r="BN143" s="456"/>
      <c r="BO143" s="457"/>
      <c r="BP143" s="449"/>
      <c r="BQ143" s="450"/>
      <c r="BR143" s="450"/>
      <c r="BS143" s="451"/>
      <c r="BT143" s="452">
        <v>14</v>
      </c>
      <c r="BU143" s="453"/>
      <c r="BV143" s="454"/>
      <c r="BW143" s="406"/>
      <c r="BX143" s="406"/>
      <c r="BY143" s="406"/>
      <c r="BZ143" s="406"/>
      <c r="CA143" s="406"/>
      <c r="CB143" s="406"/>
      <c r="CC143" s="406"/>
      <c r="CD143" s="406"/>
      <c r="CE143" s="406"/>
      <c r="CF143" s="406"/>
      <c r="CG143" s="406"/>
      <c r="CH143" s="406"/>
      <c r="CI143" s="406"/>
      <c r="CJ143" s="406"/>
      <c r="CK143" s="406"/>
      <c r="CL143" s="406"/>
      <c r="CM143" s="406"/>
      <c r="CN143" s="407"/>
      <c r="CO143" s="455"/>
      <c r="CP143" s="456"/>
      <c r="CQ143" s="456"/>
      <c r="CR143" s="456"/>
      <c r="CS143" s="456"/>
      <c r="CT143" s="456"/>
      <c r="CU143" s="456"/>
      <c r="CV143" s="456"/>
      <c r="CW143" s="456"/>
      <c r="CX143" s="457"/>
      <c r="CY143" s="449"/>
      <c r="CZ143" s="450"/>
      <c r="DA143" s="450"/>
      <c r="DB143" s="451"/>
      <c r="DC143" s="14"/>
    </row>
    <row r="144" spans="2:107" ht="21.75" customHeight="1">
      <c r="B144" s="443"/>
      <c r="C144" s="444"/>
      <c r="D144" s="423"/>
      <c r="E144" s="401"/>
      <c r="F144" s="401"/>
      <c r="G144" s="401"/>
      <c r="H144" s="401"/>
      <c r="I144" s="401"/>
      <c r="J144" s="401"/>
      <c r="K144" s="401"/>
      <c r="L144" s="401"/>
      <c r="M144" s="401"/>
      <c r="N144" s="401"/>
      <c r="O144" s="401"/>
      <c r="P144" s="401"/>
      <c r="Q144" s="401"/>
      <c r="R144" s="401"/>
      <c r="S144" s="401"/>
      <c r="T144" s="401"/>
      <c r="U144" s="401"/>
      <c r="V144" s="424"/>
      <c r="W144" s="411"/>
      <c r="X144" s="412"/>
      <c r="Y144" s="412"/>
      <c r="Z144" s="412"/>
      <c r="AA144" s="412"/>
      <c r="AB144" s="412"/>
      <c r="AC144" s="412"/>
      <c r="AD144" s="412"/>
      <c r="AE144" s="412"/>
      <c r="AF144" s="444"/>
      <c r="AG144" s="449"/>
      <c r="AH144" s="450"/>
      <c r="AI144" s="450"/>
      <c r="AJ144" s="451"/>
      <c r="AK144" s="443"/>
      <c r="AL144" s="444"/>
      <c r="AM144" s="423"/>
      <c r="AN144" s="401"/>
      <c r="AO144" s="401"/>
      <c r="AP144" s="401"/>
      <c r="AQ144" s="401"/>
      <c r="AR144" s="401"/>
      <c r="AS144" s="401"/>
      <c r="AT144" s="401"/>
      <c r="AU144" s="401"/>
      <c r="AV144" s="401"/>
      <c r="AW144" s="401"/>
      <c r="AX144" s="401"/>
      <c r="AY144" s="401"/>
      <c r="AZ144" s="401"/>
      <c r="BA144" s="401"/>
      <c r="BB144" s="401"/>
      <c r="BC144" s="401"/>
      <c r="BD144" s="401"/>
      <c r="BE144" s="424"/>
      <c r="BF144" s="411"/>
      <c r="BG144" s="412"/>
      <c r="BH144" s="412"/>
      <c r="BI144" s="412"/>
      <c r="BJ144" s="412"/>
      <c r="BK144" s="412"/>
      <c r="BL144" s="412"/>
      <c r="BM144" s="412"/>
      <c r="BN144" s="412"/>
      <c r="BO144" s="444"/>
      <c r="BP144" s="449"/>
      <c r="BQ144" s="450"/>
      <c r="BR144" s="450"/>
      <c r="BS144" s="451"/>
      <c r="BT144" s="443"/>
      <c r="BU144" s="444"/>
      <c r="BV144" s="423"/>
      <c r="BW144" s="401"/>
      <c r="BX144" s="401"/>
      <c r="BY144" s="401"/>
      <c r="BZ144" s="401"/>
      <c r="CA144" s="401"/>
      <c r="CB144" s="401"/>
      <c r="CC144" s="401"/>
      <c r="CD144" s="401"/>
      <c r="CE144" s="401"/>
      <c r="CF144" s="401"/>
      <c r="CG144" s="401"/>
      <c r="CH144" s="401"/>
      <c r="CI144" s="401"/>
      <c r="CJ144" s="401"/>
      <c r="CK144" s="401"/>
      <c r="CL144" s="401"/>
      <c r="CM144" s="401"/>
      <c r="CN144" s="424"/>
      <c r="CO144" s="411"/>
      <c r="CP144" s="412"/>
      <c r="CQ144" s="412"/>
      <c r="CR144" s="412"/>
      <c r="CS144" s="412"/>
      <c r="CT144" s="412"/>
      <c r="CU144" s="412"/>
      <c r="CV144" s="412"/>
      <c r="CW144" s="412"/>
      <c r="CX144" s="444"/>
      <c r="CY144" s="449"/>
      <c r="CZ144" s="450"/>
      <c r="DA144" s="450"/>
      <c r="DB144" s="451"/>
      <c r="DC144" s="14"/>
    </row>
    <row r="145" spans="2:107" ht="19.5" customHeight="1">
      <c r="B145" s="458">
        <v>5</v>
      </c>
      <c r="C145" s="457"/>
      <c r="D145" s="404"/>
      <c r="E145" s="405"/>
      <c r="F145" s="405"/>
      <c r="G145" s="405"/>
      <c r="H145" s="405"/>
      <c r="I145" s="405"/>
      <c r="J145" s="405"/>
      <c r="K145" s="405"/>
      <c r="L145" s="405"/>
      <c r="M145" s="405"/>
      <c r="N145" s="405"/>
      <c r="O145" s="405"/>
      <c r="P145" s="405"/>
      <c r="Q145" s="405"/>
      <c r="R145" s="405"/>
      <c r="S145" s="405"/>
      <c r="T145" s="405"/>
      <c r="U145" s="405"/>
      <c r="V145" s="461"/>
      <c r="W145" s="455"/>
      <c r="X145" s="456"/>
      <c r="Y145" s="456"/>
      <c r="Z145" s="456"/>
      <c r="AA145" s="456"/>
      <c r="AB145" s="456"/>
      <c r="AC145" s="456"/>
      <c r="AD145" s="456"/>
      <c r="AE145" s="456"/>
      <c r="AF145" s="457"/>
      <c r="AG145" s="449"/>
      <c r="AH145" s="450"/>
      <c r="AI145" s="450"/>
      <c r="AJ145" s="451"/>
      <c r="AK145" s="458">
        <v>10</v>
      </c>
      <c r="AL145" s="457"/>
      <c r="AM145" s="404"/>
      <c r="AN145" s="405"/>
      <c r="AO145" s="405"/>
      <c r="AP145" s="405"/>
      <c r="AQ145" s="405"/>
      <c r="AR145" s="405"/>
      <c r="AS145" s="405"/>
      <c r="AT145" s="405"/>
      <c r="AU145" s="405"/>
      <c r="AV145" s="405"/>
      <c r="AW145" s="405"/>
      <c r="AX145" s="405"/>
      <c r="AY145" s="405"/>
      <c r="AZ145" s="405"/>
      <c r="BA145" s="405"/>
      <c r="BB145" s="405"/>
      <c r="BC145" s="405"/>
      <c r="BD145" s="405"/>
      <c r="BE145" s="461"/>
      <c r="BF145" s="455"/>
      <c r="BG145" s="456"/>
      <c r="BH145" s="456"/>
      <c r="BI145" s="456"/>
      <c r="BJ145" s="456"/>
      <c r="BK145" s="456"/>
      <c r="BL145" s="456"/>
      <c r="BM145" s="456"/>
      <c r="BN145" s="456"/>
      <c r="BO145" s="457"/>
      <c r="BP145" s="449"/>
      <c r="BQ145" s="450"/>
      <c r="BR145" s="450"/>
      <c r="BS145" s="451"/>
      <c r="BT145" s="458">
        <v>15</v>
      </c>
      <c r="BU145" s="457"/>
      <c r="BV145" s="404"/>
      <c r="BW145" s="405"/>
      <c r="BX145" s="405"/>
      <c r="BY145" s="405"/>
      <c r="BZ145" s="405"/>
      <c r="CA145" s="405"/>
      <c r="CB145" s="405"/>
      <c r="CC145" s="405"/>
      <c r="CD145" s="405"/>
      <c r="CE145" s="405"/>
      <c r="CF145" s="405"/>
      <c r="CG145" s="405"/>
      <c r="CH145" s="405"/>
      <c r="CI145" s="405"/>
      <c r="CJ145" s="405"/>
      <c r="CK145" s="405"/>
      <c r="CL145" s="405"/>
      <c r="CM145" s="405"/>
      <c r="CN145" s="461"/>
      <c r="CO145" s="455"/>
      <c r="CP145" s="456"/>
      <c r="CQ145" s="456"/>
      <c r="CR145" s="456"/>
      <c r="CS145" s="456"/>
      <c r="CT145" s="456"/>
      <c r="CU145" s="456"/>
      <c r="CV145" s="456"/>
      <c r="CW145" s="456"/>
      <c r="CX145" s="457"/>
      <c r="CY145" s="449"/>
      <c r="CZ145" s="450"/>
      <c r="DA145" s="450"/>
      <c r="DB145" s="451"/>
      <c r="DC145" s="14"/>
    </row>
    <row r="146" spans="2:107" ht="22.5" customHeight="1" thickBot="1">
      <c r="B146" s="459"/>
      <c r="C146" s="460"/>
      <c r="D146" s="438"/>
      <c r="E146" s="433"/>
      <c r="F146" s="433"/>
      <c r="G146" s="433"/>
      <c r="H146" s="433"/>
      <c r="I146" s="433"/>
      <c r="J146" s="433"/>
      <c r="K146" s="433"/>
      <c r="L146" s="433"/>
      <c r="M146" s="433"/>
      <c r="N146" s="433"/>
      <c r="O146" s="433"/>
      <c r="P146" s="433"/>
      <c r="Q146" s="433"/>
      <c r="R146" s="433"/>
      <c r="S146" s="433"/>
      <c r="T146" s="433"/>
      <c r="U146" s="433"/>
      <c r="V146" s="434"/>
      <c r="W146" s="430"/>
      <c r="X146" s="431"/>
      <c r="Y146" s="431"/>
      <c r="Z146" s="431"/>
      <c r="AA146" s="431"/>
      <c r="AB146" s="431"/>
      <c r="AC146" s="431"/>
      <c r="AD146" s="431"/>
      <c r="AE146" s="431"/>
      <c r="AF146" s="460"/>
      <c r="AG146" s="462"/>
      <c r="AH146" s="463"/>
      <c r="AI146" s="463"/>
      <c r="AJ146" s="464"/>
      <c r="AK146" s="459"/>
      <c r="AL146" s="460"/>
      <c r="AM146" s="438"/>
      <c r="AN146" s="433"/>
      <c r="AO146" s="433"/>
      <c r="AP146" s="433"/>
      <c r="AQ146" s="433"/>
      <c r="AR146" s="433"/>
      <c r="AS146" s="433"/>
      <c r="AT146" s="433"/>
      <c r="AU146" s="433"/>
      <c r="AV146" s="433"/>
      <c r="AW146" s="433"/>
      <c r="AX146" s="433"/>
      <c r="AY146" s="433"/>
      <c r="AZ146" s="433"/>
      <c r="BA146" s="433"/>
      <c r="BB146" s="433"/>
      <c r="BC146" s="433"/>
      <c r="BD146" s="433"/>
      <c r="BE146" s="434"/>
      <c r="BF146" s="430"/>
      <c r="BG146" s="431"/>
      <c r="BH146" s="431"/>
      <c r="BI146" s="431"/>
      <c r="BJ146" s="431"/>
      <c r="BK146" s="431"/>
      <c r="BL146" s="431"/>
      <c r="BM146" s="431"/>
      <c r="BN146" s="431"/>
      <c r="BO146" s="460"/>
      <c r="BP146" s="462"/>
      <c r="BQ146" s="463"/>
      <c r="BR146" s="463"/>
      <c r="BS146" s="464"/>
      <c r="BT146" s="459"/>
      <c r="BU146" s="460"/>
      <c r="BV146" s="438"/>
      <c r="BW146" s="433"/>
      <c r="BX146" s="433"/>
      <c r="BY146" s="433"/>
      <c r="BZ146" s="433"/>
      <c r="CA146" s="433"/>
      <c r="CB146" s="433"/>
      <c r="CC146" s="433"/>
      <c r="CD146" s="433"/>
      <c r="CE146" s="433"/>
      <c r="CF146" s="433"/>
      <c r="CG146" s="433"/>
      <c r="CH146" s="433"/>
      <c r="CI146" s="433"/>
      <c r="CJ146" s="433"/>
      <c r="CK146" s="433"/>
      <c r="CL146" s="433"/>
      <c r="CM146" s="433"/>
      <c r="CN146" s="434"/>
      <c r="CO146" s="430"/>
      <c r="CP146" s="431"/>
      <c r="CQ146" s="431"/>
      <c r="CR146" s="431"/>
      <c r="CS146" s="431"/>
      <c r="CT146" s="431"/>
      <c r="CU146" s="431"/>
      <c r="CV146" s="431"/>
      <c r="CW146" s="431"/>
      <c r="CX146" s="460"/>
      <c r="CY146" s="462"/>
      <c r="CZ146" s="463"/>
      <c r="DA146" s="463"/>
      <c r="DB146" s="464"/>
      <c r="DC146" s="14"/>
    </row>
    <row r="147" spans="4:23" ht="13.5">
      <c r="D147" s="3" t="s">
        <v>81</v>
      </c>
      <c r="E147" s="3"/>
      <c r="F147" s="3"/>
      <c r="G147" s="3"/>
      <c r="H147" s="3"/>
      <c r="I147" s="3"/>
      <c r="J147" s="3"/>
      <c r="K147" s="3"/>
      <c r="L147" s="3"/>
      <c r="M147" s="3"/>
      <c r="N147" s="3"/>
      <c r="O147" s="3"/>
      <c r="P147" s="3"/>
      <c r="Q147" s="3"/>
      <c r="R147" s="3"/>
      <c r="S147" s="3"/>
      <c r="T147" s="3"/>
      <c r="U147" s="3"/>
      <c r="V147" s="3"/>
      <c r="W147" s="3"/>
    </row>
    <row r="148" spans="4:23" ht="13.5">
      <c r="D148" s="3" t="s">
        <v>42</v>
      </c>
      <c r="E148" s="3"/>
      <c r="F148" s="3"/>
      <c r="G148" s="3"/>
      <c r="H148" s="3"/>
      <c r="I148" s="3"/>
      <c r="J148" s="3"/>
      <c r="K148" s="3"/>
      <c r="L148" s="3"/>
      <c r="M148" s="3"/>
      <c r="N148" s="3"/>
      <c r="O148" s="3"/>
      <c r="P148" s="3"/>
      <c r="Q148" s="3"/>
      <c r="R148" s="3"/>
      <c r="S148" s="3"/>
      <c r="T148" s="3"/>
      <c r="U148" s="3"/>
      <c r="V148" s="3"/>
      <c r="W148" s="3"/>
    </row>
    <row r="149" ht="13.5">
      <c r="D149" s="3" t="s">
        <v>136</v>
      </c>
    </row>
    <row r="150" ht="13.5">
      <c r="D150" s="3" t="s">
        <v>137</v>
      </c>
    </row>
    <row r="151" ht="13.5">
      <c r="D151" s="3" t="s">
        <v>138</v>
      </c>
    </row>
    <row r="152" spans="2:52" ht="17.25" customHeight="1">
      <c r="B152" s="3" t="s">
        <v>82</v>
      </c>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2:106" ht="40.5" customHeight="1">
      <c r="B153" s="465" t="s">
        <v>165</v>
      </c>
      <c r="C153" s="465"/>
      <c r="D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5"/>
      <c r="AG153" s="465"/>
      <c r="AH153" s="465"/>
      <c r="AI153" s="465"/>
      <c r="AJ153" s="465"/>
      <c r="AK153" s="465"/>
      <c r="AL153" s="465"/>
      <c r="AM153" s="465"/>
      <c r="AN153" s="465"/>
      <c r="AO153" s="465"/>
      <c r="AP153" s="465"/>
      <c r="AQ153" s="465"/>
      <c r="AR153" s="465"/>
      <c r="AS153" s="465"/>
      <c r="AT153" s="465"/>
      <c r="AU153" s="465"/>
      <c r="AV153" s="465"/>
      <c r="AW153" s="465"/>
      <c r="AX153" s="465"/>
      <c r="AY153" s="465"/>
      <c r="AZ153" s="465"/>
      <c r="BA153" s="465"/>
      <c r="BB153" s="465"/>
      <c r="BC153" s="465"/>
      <c r="BD153" s="465"/>
      <c r="BE153" s="465"/>
      <c r="BF153" s="465"/>
      <c r="BG153" s="465"/>
      <c r="BH153" s="465"/>
      <c r="BI153" s="465"/>
      <c r="BJ153" s="465"/>
      <c r="BK153" s="465"/>
      <c r="BL153" s="465"/>
      <c r="BM153" s="465"/>
      <c r="BN153" s="465"/>
      <c r="BO153" s="465"/>
      <c r="BP153" s="465"/>
      <c r="BQ153" s="465"/>
      <c r="BR153" s="465"/>
      <c r="BS153" s="465"/>
      <c r="BT153" s="465"/>
      <c r="BU153" s="465"/>
      <c r="BV153" s="465"/>
      <c r="BW153" s="465"/>
      <c r="BX153" s="465"/>
      <c r="BY153" s="465"/>
      <c r="BZ153" s="465"/>
      <c r="CA153" s="465"/>
      <c r="CB153" s="465"/>
      <c r="CC153" s="465"/>
      <c r="CD153" s="465"/>
      <c r="CE153" s="465"/>
      <c r="CF153" s="465"/>
      <c r="CG153" s="465"/>
      <c r="CH153" s="465"/>
      <c r="CI153" s="465"/>
      <c r="CJ153" s="465"/>
      <c r="CK153" s="465"/>
      <c r="CL153" s="465"/>
      <c r="CM153" s="465"/>
      <c r="CN153" s="465"/>
      <c r="CO153" s="465"/>
      <c r="CP153" s="465"/>
      <c r="CQ153" s="465"/>
      <c r="CR153" s="465"/>
      <c r="CS153" s="465"/>
      <c r="CT153" s="465"/>
      <c r="CU153" s="465"/>
      <c r="CV153" s="465"/>
      <c r="CW153" s="465"/>
      <c r="CX153" s="465"/>
      <c r="CY153" s="465"/>
      <c r="CZ153" s="465"/>
      <c r="DA153" s="465"/>
      <c r="DB153" s="465"/>
    </row>
    <row r="154" spans="2:52" ht="13.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2:106" ht="23.25" customHeight="1">
      <c r="B155" s="466" t="s">
        <v>56</v>
      </c>
      <c r="C155" s="467"/>
      <c r="D155" s="467"/>
      <c r="E155" s="470"/>
      <c r="F155" s="471"/>
      <c r="G155" s="471"/>
      <c r="H155" s="471"/>
      <c r="I155" s="471"/>
      <c r="J155" s="471"/>
      <c r="K155" s="471"/>
      <c r="L155" s="471"/>
      <c r="M155" s="471"/>
      <c r="N155" s="471"/>
      <c r="O155" s="472"/>
      <c r="P155" s="476" t="s">
        <v>83</v>
      </c>
      <c r="Q155" s="337"/>
      <c r="R155" s="337"/>
      <c r="S155" s="337"/>
      <c r="T155" s="337"/>
      <c r="U155" s="337"/>
      <c r="V155" s="338"/>
      <c r="W155" s="63" t="s">
        <v>23</v>
      </c>
      <c r="X155" s="64"/>
      <c r="Y155" s="64"/>
      <c r="Z155" s="65"/>
      <c r="AA155" s="478">
        <f>AM18</f>
        <v>0</v>
      </c>
      <c r="AB155" s="479"/>
      <c r="AC155" s="479"/>
      <c r="AD155" s="479"/>
      <c r="AE155" s="479"/>
      <c r="AF155" s="479"/>
      <c r="AG155" s="479"/>
      <c r="AH155" s="479"/>
      <c r="AI155" s="479"/>
      <c r="AJ155" s="479"/>
      <c r="AK155" s="479"/>
      <c r="AL155" s="479"/>
      <c r="AM155" s="479"/>
      <c r="AN155" s="479"/>
      <c r="AO155" s="479"/>
      <c r="AP155" s="479"/>
      <c r="AQ155" s="479"/>
      <c r="AR155" s="479"/>
      <c r="AS155" s="479"/>
      <c r="AT155" s="479"/>
      <c r="AU155" s="479"/>
      <c r="AV155" s="479"/>
      <c r="AW155" s="479"/>
      <c r="AX155" s="479"/>
      <c r="AY155" s="479"/>
      <c r="AZ155" s="479"/>
      <c r="BA155" s="479"/>
      <c r="BB155" s="479"/>
      <c r="BC155" s="479"/>
      <c r="BD155" s="479"/>
      <c r="BE155" s="479"/>
      <c r="BF155" s="480"/>
      <c r="BG155" s="470" t="s">
        <v>24</v>
      </c>
      <c r="BH155" s="471"/>
      <c r="BI155" s="471"/>
      <c r="BJ155" s="471"/>
      <c r="BK155" s="471"/>
      <c r="BL155" s="471"/>
      <c r="BM155" s="471"/>
      <c r="BN155" s="471"/>
      <c r="BO155" s="472"/>
      <c r="BP155" s="476"/>
      <c r="BQ155" s="337"/>
      <c r="BR155" s="337"/>
      <c r="BS155" s="337"/>
      <c r="BT155" s="337"/>
      <c r="BU155" s="337"/>
      <c r="BV155" s="337"/>
      <c r="BW155" s="337"/>
      <c r="BX155" s="337"/>
      <c r="BY155" s="337"/>
      <c r="BZ155" s="337"/>
      <c r="CA155" s="337"/>
      <c r="CB155" s="337"/>
      <c r="CC155" s="337"/>
      <c r="CD155" s="337"/>
      <c r="CE155" s="337"/>
      <c r="CF155" s="337"/>
      <c r="CG155" s="337"/>
      <c r="CH155" s="338"/>
      <c r="CI155" s="470" t="s">
        <v>25</v>
      </c>
      <c r="CJ155" s="471"/>
      <c r="CK155" s="471"/>
      <c r="CL155" s="471"/>
      <c r="CM155" s="472"/>
      <c r="CN155" s="481" t="s">
        <v>84</v>
      </c>
      <c r="CO155" s="482"/>
      <c r="CP155" s="482"/>
      <c r="CQ155" s="482"/>
      <c r="CR155" s="482"/>
      <c r="CS155" s="482"/>
      <c r="CT155" s="482"/>
      <c r="CU155" s="482"/>
      <c r="CV155" s="482"/>
      <c r="CW155" s="482"/>
      <c r="CX155" s="482"/>
      <c r="CY155" s="482"/>
      <c r="CZ155" s="482"/>
      <c r="DA155" s="482"/>
      <c r="DB155" s="483"/>
    </row>
    <row r="156" spans="2:106" ht="24.75" customHeight="1">
      <c r="B156" s="468"/>
      <c r="C156" s="469"/>
      <c r="D156" s="469"/>
      <c r="E156" s="473"/>
      <c r="F156" s="474"/>
      <c r="G156" s="474"/>
      <c r="H156" s="474"/>
      <c r="I156" s="474"/>
      <c r="J156" s="474"/>
      <c r="K156" s="474"/>
      <c r="L156" s="474"/>
      <c r="M156" s="474"/>
      <c r="N156" s="474"/>
      <c r="O156" s="475"/>
      <c r="P156" s="477"/>
      <c r="Q156" s="115"/>
      <c r="R156" s="115"/>
      <c r="S156" s="115"/>
      <c r="T156" s="115"/>
      <c r="U156" s="115"/>
      <c r="V156" s="116"/>
      <c r="W156" s="484" t="s">
        <v>26</v>
      </c>
      <c r="X156" s="485"/>
      <c r="Y156" s="485"/>
      <c r="Z156" s="486"/>
      <c r="AA156" s="487">
        <f>BV18</f>
        <v>0</v>
      </c>
      <c r="AB156" s="488"/>
      <c r="AC156" s="488"/>
      <c r="AD156" s="488"/>
      <c r="AE156" s="488"/>
      <c r="AF156" s="488"/>
      <c r="AG156" s="488"/>
      <c r="AH156" s="488"/>
      <c r="AI156" s="488"/>
      <c r="AJ156" s="488"/>
      <c r="AK156" s="488"/>
      <c r="AL156" s="488"/>
      <c r="AM156" s="488"/>
      <c r="AN156" s="488"/>
      <c r="AO156" s="488"/>
      <c r="AP156" s="488"/>
      <c r="AQ156" s="488"/>
      <c r="AR156" s="488"/>
      <c r="AS156" s="488"/>
      <c r="AT156" s="488"/>
      <c r="AU156" s="488"/>
      <c r="AV156" s="488"/>
      <c r="AW156" s="488"/>
      <c r="AX156" s="488"/>
      <c r="AY156" s="488"/>
      <c r="AZ156" s="488"/>
      <c r="BA156" s="488"/>
      <c r="BB156" s="488"/>
      <c r="BC156" s="488"/>
      <c r="BD156" s="488"/>
      <c r="BE156" s="488"/>
      <c r="BF156" s="489"/>
      <c r="BG156" s="473"/>
      <c r="BH156" s="474"/>
      <c r="BI156" s="474"/>
      <c r="BJ156" s="474"/>
      <c r="BK156" s="474"/>
      <c r="BL156" s="474"/>
      <c r="BM156" s="474"/>
      <c r="BN156" s="474"/>
      <c r="BO156" s="475"/>
      <c r="BP156" s="477"/>
      <c r="BQ156" s="115"/>
      <c r="BR156" s="115"/>
      <c r="BS156" s="115"/>
      <c r="BT156" s="115"/>
      <c r="BU156" s="115"/>
      <c r="BV156" s="115"/>
      <c r="BW156" s="115"/>
      <c r="BX156" s="115"/>
      <c r="BY156" s="115"/>
      <c r="BZ156" s="115"/>
      <c r="CA156" s="115"/>
      <c r="CB156" s="115"/>
      <c r="CC156" s="115"/>
      <c r="CD156" s="115"/>
      <c r="CE156" s="115"/>
      <c r="CF156" s="115"/>
      <c r="CG156" s="115"/>
      <c r="CH156" s="116"/>
      <c r="CI156" s="473"/>
      <c r="CJ156" s="474"/>
      <c r="CK156" s="474"/>
      <c r="CL156" s="474"/>
      <c r="CM156" s="475"/>
      <c r="CN156" s="490" t="s">
        <v>85</v>
      </c>
      <c r="CO156" s="491"/>
      <c r="CP156" s="491"/>
      <c r="CQ156" s="491"/>
      <c r="CR156" s="491"/>
      <c r="CS156" s="491"/>
      <c r="CT156" s="491"/>
      <c r="CU156" s="491"/>
      <c r="CV156" s="491"/>
      <c r="CW156" s="491"/>
      <c r="CX156" s="491"/>
      <c r="CY156" s="491"/>
      <c r="CZ156" s="491"/>
      <c r="DA156" s="491"/>
      <c r="DB156" s="492"/>
    </row>
    <row r="157" spans="2:106" ht="18.75" customHeight="1">
      <c r="B157" s="493" t="s">
        <v>67</v>
      </c>
      <c r="C157" s="323"/>
      <c r="D157" s="324"/>
      <c r="E157" s="493" t="s">
        <v>27</v>
      </c>
      <c r="F157" s="323"/>
      <c r="G157" s="323"/>
      <c r="H157" s="323"/>
      <c r="I157" s="323"/>
      <c r="J157" s="323"/>
      <c r="K157" s="323"/>
      <c r="L157" s="323"/>
      <c r="M157" s="323"/>
      <c r="N157" s="323"/>
      <c r="O157" s="323"/>
      <c r="P157" s="323"/>
      <c r="Q157" s="323"/>
      <c r="R157" s="323"/>
      <c r="S157" s="323"/>
      <c r="T157" s="323"/>
      <c r="U157" s="323"/>
      <c r="V157" s="324"/>
      <c r="W157" s="63" t="s">
        <v>43</v>
      </c>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5"/>
      <c r="CQ157" s="470" t="s">
        <v>57</v>
      </c>
      <c r="CR157" s="471"/>
      <c r="CS157" s="471"/>
      <c r="CT157" s="472"/>
      <c r="CU157" s="471" t="s">
        <v>58</v>
      </c>
      <c r="CV157" s="471"/>
      <c r="CW157" s="471"/>
      <c r="CX157" s="472"/>
      <c r="CY157" s="63" t="s">
        <v>28</v>
      </c>
      <c r="CZ157" s="64"/>
      <c r="DA157" s="64"/>
      <c r="DB157" s="65"/>
    </row>
    <row r="158" spans="2:106" ht="16.5" customHeight="1">
      <c r="B158" s="494"/>
      <c r="C158" s="495"/>
      <c r="D158" s="496"/>
      <c r="E158" s="494"/>
      <c r="F158" s="495"/>
      <c r="G158" s="495"/>
      <c r="H158" s="495"/>
      <c r="I158" s="495"/>
      <c r="J158" s="495"/>
      <c r="K158" s="495"/>
      <c r="L158" s="495"/>
      <c r="M158" s="495"/>
      <c r="N158" s="495"/>
      <c r="O158" s="495"/>
      <c r="P158" s="495"/>
      <c r="Q158" s="495"/>
      <c r="R158" s="495"/>
      <c r="S158" s="495"/>
      <c r="T158" s="495"/>
      <c r="U158" s="495"/>
      <c r="V158" s="496"/>
      <c r="W158" s="493" t="s">
        <v>44</v>
      </c>
      <c r="X158" s="323"/>
      <c r="Y158" s="323"/>
      <c r="Z158" s="323"/>
      <c r="AA158" s="323"/>
      <c r="AB158" s="323"/>
      <c r="AC158" s="323"/>
      <c r="AD158" s="323"/>
      <c r="AE158" s="323"/>
      <c r="AF158" s="323"/>
      <c r="AG158" s="323"/>
      <c r="AH158" s="324"/>
      <c r="AI158" s="481" t="s">
        <v>45</v>
      </c>
      <c r="AJ158" s="482"/>
      <c r="AK158" s="482"/>
      <c r="AL158" s="482"/>
      <c r="AM158" s="482"/>
      <c r="AN158" s="482"/>
      <c r="AO158" s="482"/>
      <c r="AP158" s="482"/>
      <c r="AQ158" s="482"/>
      <c r="AR158" s="482"/>
      <c r="AS158" s="482"/>
      <c r="AT158" s="482"/>
      <c r="AU158" s="482"/>
      <c r="AV158" s="482"/>
      <c r="AW158" s="482"/>
      <c r="AX158" s="482"/>
      <c r="AY158" s="482"/>
      <c r="AZ158" s="482"/>
      <c r="BA158" s="482"/>
      <c r="BB158" s="482"/>
      <c r="BC158" s="482"/>
      <c r="BD158" s="482"/>
      <c r="BE158" s="482"/>
      <c r="BF158" s="482"/>
      <c r="BG158" s="482"/>
      <c r="BH158" s="482"/>
      <c r="BI158" s="482"/>
      <c r="BJ158" s="482"/>
      <c r="BK158" s="482"/>
      <c r="BL158" s="482"/>
      <c r="BM158" s="482"/>
      <c r="BN158" s="482"/>
      <c r="BO158" s="482"/>
      <c r="BP158" s="482"/>
      <c r="BQ158" s="482"/>
      <c r="BR158" s="482"/>
      <c r="BS158" s="482"/>
      <c r="BT158" s="482"/>
      <c r="BU158" s="482"/>
      <c r="BV158" s="482"/>
      <c r="BW158" s="482"/>
      <c r="BX158" s="482"/>
      <c r="BY158" s="482"/>
      <c r="BZ158" s="482"/>
      <c r="CA158" s="482"/>
      <c r="CB158" s="482"/>
      <c r="CC158" s="482"/>
      <c r="CD158" s="482"/>
      <c r="CE158" s="482"/>
      <c r="CF158" s="482"/>
      <c r="CG158" s="482"/>
      <c r="CH158" s="482"/>
      <c r="CI158" s="482"/>
      <c r="CJ158" s="482"/>
      <c r="CK158" s="482"/>
      <c r="CL158" s="482"/>
      <c r="CM158" s="482"/>
      <c r="CN158" s="482"/>
      <c r="CO158" s="482"/>
      <c r="CP158" s="483"/>
      <c r="CQ158" s="498"/>
      <c r="CR158" s="499"/>
      <c r="CS158" s="499"/>
      <c r="CT158" s="500"/>
      <c r="CU158" s="499"/>
      <c r="CV158" s="499"/>
      <c r="CW158" s="499"/>
      <c r="CX158" s="500"/>
      <c r="CY158" s="501"/>
      <c r="CZ158" s="502"/>
      <c r="DA158" s="502"/>
      <c r="DB158" s="503"/>
    </row>
    <row r="159" spans="2:106" ht="17.25" customHeight="1">
      <c r="B159" s="497"/>
      <c r="C159" s="315"/>
      <c r="D159" s="316"/>
      <c r="E159" s="497"/>
      <c r="F159" s="315"/>
      <c r="G159" s="315"/>
      <c r="H159" s="315"/>
      <c r="I159" s="315"/>
      <c r="J159" s="315"/>
      <c r="K159" s="315"/>
      <c r="L159" s="315"/>
      <c r="M159" s="315"/>
      <c r="N159" s="315"/>
      <c r="O159" s="315"/>
      <c r="P159" s="315"/>
      <c r="Q159" s="315"/>
      <c r="R159" s="315"/>
      <c r="S159" s="315"/>
      <c r="T159" s="315"/>
      <c r="U159" s="315"/>
      <c r="V159" s="316"/>
      <c r="W159" s="497"/>
      <c r="X159" s="315"/>
      <c r="Y159" s="315"/>
      <c r="Z159" s="315"/>
      <c r="AA159" s="315"/>
      <c r="AB159" s="315"/>
      <c r="AC159" s="315"/>
      <c r="AD159" s="315"/>
      <c r="AE159" s="315"/>
      <c r="AF159" s="315"/>
      <c r="AG159" s="315"/>
      <c r="AH159" s="316"/>
      <c r="AI159" s="490" t="s">
        <v>46</v>
      </c>
      <c r="AJ159" s="491"/>
      <c r="AK159" s="491"/>
      <c r="AL159" s="491"/>
      <c r="AM159" s="491"/>
      <c r="AN159" s="491"/>
      <c r="AO159" s="491"/>
      <c r="AP159" s="491"/>
      <c r="AQ159" s="491"/>
      <c r="AR159" s="491"/>
      <c r="AS159" s="491"/>
      <c r="AT159" s="491"/>
      <c r="AU159" s="491"/>
      <c r="AV159" s="491"/>
      <c r="AW159" s="491"/>
      <c r="AX159" s="491"/>
      <c r="AY159" s="491"/>
      <c r="AZ159" s="491"/>
      <c r="BA159" s="491"/>
      <c r="BB159" s="491"/>
      <c r="BC159" s="491"/>
      <c r="BD159" s="491"/>
      <c r="BE159" s="491"/>
      <c r="BF159" s="491"/>
      <c r="BG159" s="491"/>
      <c r="BH159" s="491"/>
      <c r="BI159" s="491"/>
      <c r="BJ159" s="491"/>
      <c r="BK159" s="491"/>
      <c r="BL159" s="491"/>
      <c r="BM159" s="491"/>
      <c r="BN159" s="491"/>
      <c r="BO159" s="491"/>
      <c r="BP159" s="491"/>
      <c r="BQ159" s="491"/>
      <c r="BR159" s="491"/>
      <c r="BS159" s="491"/>
      <c r="BT159" s="491"/>
      <c r="BU159" s="491"/>
      <c r="BV159" s="491"/>
      <c r="BW159" s="491"/>
      <c r="BX159" s="491"/>
      <c r="BY159" s="491"/>
      <c r="BZ159" s="491"/>
      <c r="CA159" s="491"/>
      <c r="CB159" s="491"/>
      <c r="CC159" s="491"/>
      <c r="CD159" s="491"/>
      <c r="CE159" s="491"/>
      <c r="CF159" s="491"/>
      <c r="CG159" s="491"/>
      <c r="CH159" s="491"/>
      <c r="CI159" s="491"/>
      <c r="CJ159" s="491"/>
      <c r="CK159" s="491"/>
      <c r="CL159" s="491"/>
      <c r="CM159" s="491"/>
      <c r="CN159" s="491"/>
      <c r="CO159" s="491"/>
      <c r="CP159" s="492"/>
      <c r="CQ159" s="473"/>
      <c r="CR159" s="474"/>
      <c r="CS159" s="474"/>
      <c r="CT159" s="475"/>
      <c r="CU159" s="474"/>
      <c r="CV159" s="474"/>
      <c r="CW159" s="474"/>
      <c r="CX159" s="475"/>
      <c r="CY159" s="484"/>
      <c r="CZ159" s="485"/>
      <c r="DA159" s="485"/>
      <c r="DB159" s="486"/>
    </row>
    <row r="160" spans="2:106" ht="12" customHeight="1">
      <c r="B160" s="493"/>
      <c r="C160" s="323"/>
      <c r="D160" s="324"/>
      <c r="E160" s="408"/>
      <c r="F160" s="409"/>
      <c r="G160" s="409"/>
      <c r="H160" s="409"/>
      <c r="I160" s="409"/>
      <c r="J160" s="409"/>
      <c r="K160" s="409"/>
      <c r="L160" s="409"/>
      <c r="M160" s="409"/>
      <c r="N160" s="409"/>
      <c r="O160" s="409"/>
      <c r="P160" s="409"/>
      <c r="Q160" s="409"/>
      <c r="R160" s="409"/>
      <c r="S160" s="409"/>
      <c r="T160" s="409"/>
      <c r="U160" s="409"/>
      <c r="V160" s="409"/>
      <c r="W160" s="504" t="s">
        <v>29</v>
      </c>
      <c r="X160" s="505"/>
      <c r="Y160" s="505"/>
      <c r="Z160" s="505"/>
      <c r="AA160" s="505"/>
      <c r="AB160" s="506"/>
      <c r="AC160" s="507" t="s">
        <v>30</v>
      </c>
      <c r="AD160" s="508"/>
      <c r="AE160" s="508"/>
      <c r="AF160" s="508"/>
      <c r="AG160" s="508"/>
      <c r="AH160" s="509"/>
      <c r="AI160" s="510"/>
      <c r="AJ160" s="511"/>
      <c r="AK160" s="511"/>
      <c r="AL160" s="511"/>
      <c r="AM160" s="512"/>
      <c r="AN160" s="516" t="s">
        <v>59</v>
      </c>
      <c r="AO160" s="510"/>
      <c r="AP160" s="511"/>
      <c r="AQ160" s="511"/>
      <c r="AR160" s="511"/>
      <c r="AS160" s="512"/>
      <c r="AT160" s="516" t="s">
        <v>59</v>
      </c>
      <c r="AU160" s="510"/>
      <c r="AV160" s="511"/>
      <c r="AW160" s="511"/>
      <c r="AX160" s="511"/>
      <c r="AY160" s="512"/>
      <c r="AZ160" s="516" t="s">
        <v>59</v>
      </c>
      <c r="BA160" s="510"/>
      <c r="BB160" s="511"/>
      <c r="BC160" s="511"/>
      <c r="BD160" s="511"/>
      <c r="BE160" s="512"/>
      <c r="BF160" s="516" t="s">
        <v>59</v>
      </c>
      <c r="BG160" s="510"/>
      <c r="BH160" s="511"/>
      <c r="BI160" s="511"/>
      <c r="BJ160" s="511"/>
      <c r="BK160" s="512"/>
      <c r="BL160" s="516" t="s">
        <v>59</v>
      </c>
      <c r="BM160" s="510"/>
      <c r="BN160" s="511"/>
      <c r="BO160" s="511"/>
      <c r="BP160" s="511"/>
      <c r="BQ160" s="512"/>
      <c r="BR160" s="516" t="s">
        <v>59</v>
      </c>
      <c r="BS160" s="510"/>
      <c r="BT160" s="511"/>
      <c r="BU160" s="511"/>
      <c r="BV160" s="511"/>
      <c r="BW160" s="512"/>
      <c r="BX160" s="516" t="s">
        <v>59</v>
      </c>
      <c r="BY160" s="510"/>
      <c r="BZ160" s="511"/>
      <c r="CA160" s="511"/>
      <c r="CB160" s="511"/>
      <c r="CC160" s="512"/>
      <c r="CD160" s="516" t="s">
        <v>59</v>
      </c>
      <c r="CE160" s="510"/>
      <c r="CF160" s="511"/>
      <c r="CG160" s="511"/>
      <c r="CH160" s="511"/>
      <c r="CI160" s="512"/>
      <c r="CJ160" s="516" t="s">
        <v>59</v>
      </c>
      <c r="CK160" s="510"/>
      <c r="CL160" s="511"/>
      <c r="CM160" s="511"/>
      <c r="CN160" s="511"/>
      <c r="CO160" s="512"/>
      <c r="CP160" s="516" t="s">
        <v>59</v>
      </c>
      <c r="CQ160" s="510"/>
      <c r="CR160" s="511"/>
      <c r="CS160" s="523" t="s">
        <v>60</v>
      </c>
      <c r="CT160" s="516"/>
      <c r="CU160" s="510"/>
      <c r="CV160" s="511"/>
      <c r="CW160" s="523" t="s">
        <v>60</v>
      </c>
      <c r="CX160" s="516"/>
      <c r="CY160" s="525"/>
      <c r="CZ160" s="524"/>
      <c r="DA160" s="524"/>
      <c r="DB160" s="517"/>
    </row>
    <row r="161" spans="2:106" ht="12" customHeight="1">
      <c r="B161" s="494"/>
      <c r="C161" s="495"/>
      <c r="D161" s="496"/>
      <c r="E161" s="455"/>
      <c r="F161" s="456"/>
      <c r="G161" s="456"/>
      <c r="H161" s="456"/>
      <c r="I161" s="456"/>
      <c r="J161" s="456"/>
      <c r="K161" s="456"/>
      <c r="L161" s="456"/>
      <c r="M161" s="456"/>
      <c r="N161" s="456"/>
      <c r="O161" s="456"/>
      <c r="P161" s="456"/>
      <c r="Q161" s="456"/>
      <c r="R161" s="456"/>
      <c r="S161" s="456"/>
      <c r="T161" s="456"/>
      <c r="U161" s="456"/>
      <c r="V161" s="456"/>
      <c r="W161" s="529"/>
      <c r="X161" s="530"/>
      <c r="Y161" s="530"/>
      <c r="Z161" s="530"/>
      <c r="AA161" s="531" t="s">
        <v>59</v>
      </c>
      <c r="AB161" s="532"/>
      <c r="AC161" s="529"/>
      <c r="AD161" s="530"/>
      <c r="AE161" s="530"/>
      <c r="AF161" s="530"/>
      <c r="AG161" s="531" t="s">
        <v>59</v>
      </c>
      <c r="AH161" s="532"/>
      <c r="AI161" s="513"/>
      <c r="AJ161" s="514"/>
      <c r="AK161" s="514"/>
      <c r="AL161" s="514"/>
      <c r="AM161" s="515"/>
      <c r="AN161" s="517"/>
      <c r="AO161" s="513"/>
      <c r="AP161" s="514"/>
      <c r="AQ161" s="514"/>
      <c r="AR161" s="514"/>
      <c r="AS161" s="515"/>
      <c r="AT161" s="517"/>
      <c r="AU161" s="513"/>
      <c r="AV161" s="514"/>
      <c r="AW161" s="514"/>
      <c r="AX161" s="514"/>
      <c r="AY161" s="515"/>
      <c r="AZ161" s="517"/>
      <c r="BA161" s="513"/>
      <c r="BB161" s="514"/>
      <c r="BC161" s="514"/>
      <c r="BD161" s="514"/>
      <c r="BE161" s="515"/>
      <c r="BF161" s="517"/>
      <c r="BG161" s="513"/>
      <c r="BH161" s="514"/>
      <c r="BI161" s="514"/>
      <c r="BJ161" s="514"/>
      <c r="BK161" s="515"/>
      <c r="BL161" s="517"/>
      <c r="BM161" s="513"/>
      <c r="BN161" s="514"/>
      <c r="BO161" s="514"/>
      <c r="BP161" s="514"/>
      <c r="BQ161" s="515"/>
      <c r="BR161" s="517"/>
      <c r="BS161" s="513"/>
      <c r="BT161" s="514"/>
      <c r="BU161" s="514"/>
      <c r="BV161" s="514"/>
      <c r="BW161" s="515"/>
      <c r="BX161" s="517"/>
      <c r="BY161" s="513"/>
      <c r="BZ161" s="514"/>
      <c r="CA161" s="514"/>
      <c r="CB161" s="514"/>
      <c r="CC161" s="515"/>
      <c r="CD161" s="517"/>
      <c r="CE161" s="513"/>
      <c r="CF161" s="514"/>
      <c r="CG161" s="514"/>
      <c r="CH161" s="514"/>
      <c r="CI161" s="515"/>
      <c r="CJ161" s="517"/>
      <c r="CK161" s="520"/>
      <c r="CL161" s="521"/>
      <c r="CM161" s="521"/>
      <c r="CN161" s="521"/>
      <c r="CO161" s="522"/>
      <c r="CP161" s="517"/>
      <c r="CQ161" s="513"/>
      <c r="CR161" s="514"/>
      <c r="CS161" s="524"/>
      <c r="CT161" s="517"/>
      <c r="CU161" s="513"/>
      <c r="CV161" s="514"/>
      <c r="CW161" s="524"/>
      <c r="CX161" s="517"/>
      <c r="CY161" s="525"/>
      <c r="CZ161" s="524"/>
      <c r="DA161" s="524"/>
      <c r="DB161" s="517"/>
    </row>
    <row r="162" spans="2:106" ht="24" customHeight="1">
      <c r="B162" s="497"/>
      <c r="C162" s="315"/>
      <c r="D162" s="316"/>
      <c r="E162" s="411"/>
      <c r="F162" s="412"/>
      <c r="G162" s="412"/>
      <c r="H162" s="412"/>
      <c r="I162" s="412"/>
      <c r="J162" s="412"/>
      <c r="K162" s="412"/>
      <c r="L162" s="412"/>
      <c r="M162" s="412"/>
      <c r="N162" s="412"/>
      <c r="O162" s="412"/>
      <c r="P162" s="412"/>
      <c r="Q162" s="412"/>
      <c r="R162" s="412"/>
      <c r="S162" s="412"/>
      <c r="T162" s="412"/>
      <c r="U162" s="412"/>
      <c r="V162" s="412"/>
      <c r="W162" s="518"/>
      <c r="X162" s="519"/>
      <c r="Y162" s="32" t="s">
        <v>60</v>
      </c>
      <c r="Z162" s="518"/>
      <c r="AA162" s="519"/>
      <c r="AB162" s="33" t="s">
        <v>52</v>
      </c>
      <c r="AC162" s="518"/>
      <c r="AD162" s="519"/>
      <c r="AE162" s="32" t="s">
        <v>60</v>
      </c>
      <c r="AF162" s="518"/>
      <c r="AG162" s="519"/>
      <c r="AH162" s="33" t="s">
        <v>52</v>
      </c>
      <c r="AI162" s="518"/>
      <c r="AJ162" s="519"/>
      <c r="AK162" s="34" t="s">
        <v>60</v>
      </c>
      <c r="AL162" s="518"/>
      <c r="AM162" s="519"/>
      <c r="AN162" s="33" t="s">
        <v>52</v>
      </c>
      <c r="AO162" s="518"/>
      <c r="AP162" s="519"/>
      <c r="AQ162" s="34" t="s">
        <v>60</v>
      </c>
      <c r="AR162" s="518"/>
      <c r="AS162" s="519"/>
      <c r="AT162" s="33" t="s">
        <v>52</v>
      </c>
      <c r="AU162" s="518"/>
      <c r="AV162" s="519"/>
      <c r="AW162" s="34" t="s">
        <v>60</v>
      </c>
      <c r="AX162" s="518"/>
      <c r="AY162" s="519"/>
      <c r="AZ162" s="33" t="s">
        <v>52</v>
      </c>
      <c r="BA162" s="518"/>
      <c r="BB162" s="519"/>
      <c r="BC162" s="34" t="s">
        <v>60</v>
      </c>
      <c r="BD162" s="518"/>
      <c r="BE162" s="519"/>
      <c r="BF162" s="33" t="s">
        <v>52</v>
      </c>
      <c r="BG162" s="518"/>
      <c r="BH162" s="519"/>
      <c r="BI162" s="34" t="s">
        <v>60</v>
      </c>
      <c r="BJ162" s="518"/>
      <c r="BK162" s="519"/>
      <c r="BL162" s="33" t="s">
        <v>52</v>
      </c>
      <c r="BM162" s="518"/>
      <c r="BN162" s="519"/>
      <c r="BO162" s="34" t="s">
        <v>60</v>
      </c>
      <c r="BP162" s="518"/>
      <c r="BQ162" s="519"/>
      <c r="BR162" s="33" t="s">
        <v>52</v>
      </c>
      <c r="BS162" s="518"/>
      <c r="BT162" s="519"/>
      <c r="BU162" s="34" t="s">
        <v>60</v>
      </c>
      <c r="BV162" s="518"/>
      <c r="BW162" s="519"/>
      <c r="BX162" s="33" t="s">
        <v>52</v>
      </c>
      <c r="BY162" s="518"/>
      <c r="BZ162" s="519"/>
      <c r="CA162" s="34" t="s">
        <v>60</v>
      </c>
      <c r="CB162" s="518"/>
      <c r="CC162" s="519"/>
      <c r="CD162" s="33" t="s">
        <v>52</v>
      </c>
      <c r="CE162" s="518"/>
      <c r="CF162" s="519"/>
      <c r="CG162" s="34" t="s">
        <v>60</v>
      </c>
      <c r="CH162" s="518"/>
      <c r="CI162" s="519"/>
      <c r="CJ162" s="33" t="s">
        <v>52</v>
      </c>
      <c r="CK162" s="518"/>
      <c r="CL162" s="519"/>
      <c r="CM162" s="34" t="s">
        <v>60</v>
      </c>
      <c r="CN162" s="518"/>
      <c r="CO162" s="519"/>
      <c r="CP162" s="33" t="s">
        <v>52</v>
      </c>
      <c r="CQ162" s="520"/>
      <c r="CR162" s="521"/>
      <c r="CS162" s="527" t="s">
        <v>52</v>
      </c>
      <c r="CT162" s="528"/>
      <c r="CU162" s="520"/>
      <c r="CV162" s="521"/>
      <c r="CW162" s="527" t="s">
        <v>52</v>
      </c>
      <c r="CX162" s="528"/>
      <c r="CY162" s="526"/>
      <c r="CZ162" s="527"/>
      <c r="DA162" s="527"/>
      <c r="DB162" s="528"/>
    </row>
    <row r="163" spans="2:106" ht="12" customHeight="1">
      <c r="B163" s="493"/>
      <c r="C163" s="323"/>
      <c r="D163" s="324"/>
      <c r="E163" s="408"/>
      <c r="F163" s="409"/>
      <c r="G163" s="409"/>
      <c r="H163" s="409"/>
      <c r="I163" s="409"/>
      <c r="J163" s="409"/>
      <c r="K163" s="409"/>
      <c r="L163" s="409"/>
      <c r="M163" s="409"/>
      <c r="N163" s="409"/>
      <c r="O163" s="409"/>
      <c r="P163" s="409"/>
      <c r="Q163" s="409"/>
      <c r="R163" s="409"/>
      <c r="S163" s="409"/>
      <c r="T163" s="409"/>
      <c r="U163" s="409"/>
      <c r="V163" s="409"/>
      <c r="W163" s="504" t="s">
        <v>29</v>
      </c>
      <c r="X163" s="505"/>
      <c r="Y163" s="505"/>
      <c r="Z163" s="505"/>
      <c r="AA163" s="505"/>
      <c r="AB163" s="506"/>
      <c r="AC163" s="507" t="s">
        <v>30</v>
      </c>
      <c r="AD163" s="508"/>
      <c r="AE163" s="508"/>
      <c r="AF163" s="508"/>
      <c r="AG163" s="508"/>
      <c r="AH163" s="509"/>
      <c r="AI163" s="510"/>
      <c r="AJ163" s="511"/>
      <c r="AK163" s="511"/>
      <c r="AL163" s="511"/>
      <c r="AM163" s="512"/>
      <c r="AN163" s="516" t="s">
        <v>59</v>
      </c>
      <c r="AO163" s="510"/>
      <c r="AP163" s="511"/>
      <c r="AQ163" s="511"/>
      <c r="AR163" s="511"/>
      <c r="AS163" s="512"/>
      <c r="AT163" s="516" t="s">
        <v>59</v>
      </c>
      <c r="AU163" s="510"/>
      <c r="AV163" s="511"/>
      <c r="AW163" s="511"/>
      <c r="AX163" s="511"/>
      <c r="AY163" s="512"/>
      <c r="AZ163" s="516" t="s">
        <v>59</v>
      </c>
      <c r="BA163" s="510"/>
      <c r="BB163" s="511"/>
      <c r="BC163" s="511"/>
      <c r="BD163" s="511"/>
      <c r="BE163" s="512"/>
      <c r="BF163" s="516" t="s">
        <v>59</v>
      </c>
      <c r="BG163" s="510"/>
      <c r="BH163" s="511"/>
      <c r="BI163" s="511"/>
      <c r="BJ163" s="511"/>
      <c r="BK163" s="512"/>
      <c r="BL163" s="516" t="s">
        <v>59</v>
      </c>
      <c r="BM163" s="510"/>
      <c r="BN163" s="511"/>
      <c r="BO163" s="511"/>
      <c r="BP163" s="511"/>
      <c r="BQ163" s="512"/>
      <c r="BR163" s="516" t="s">
        <v>59</v>
      </c>
      <c r="BS163" s="510"/>
      <c r="BT163" s="511"/>
      <c r="BU163" s="511"/>
      <c r="BV163" s="511"/>
      <c r="BW163" s="512"/>
      <c r="BX163" s="516" t="s">
        <v>59</v>
      </c>
      <c r="BY163" s="510"/>
      <c r="BZ163" s="511"/>
      <c r="CA163" s="511"/>
      <c r="CB163" s="511"/>
      <c r="CC163" s="512"/>
      <c r="CD163" s="516" t="s">
        <v>59</v>
      </c>
      <c r="CE163" s="510"/>
      <c r="CF163" s="511"/>
      <c r="CG163" s="511"/>
      <c r="CH163" s="511"/>
      <c r="CI163" s="512"/>
      <c r="CJ163" s="516" t="s">
        <v>59</v>
      </c>
      <c r="CK163" s="510"/>
      <c r="CL163" s="511"/>
      <c r="CM163" s="511"/>
      <c r="CN163" s="511"/>
      <c r="CO163" s="512"/>
      <c r="CP163" s="516" t="s">
        <v>59</v>
      </c>
      <c r="CQ163" s="510"/>
      <c r="CR163" s="511"/>
      <c r="CS163" s="523" t="s">
        <v>60</v>
      </c>
      <c r="CT163" s="516"/>
      <c r="CU163" s="510"/>
      <c r="CV163" s="511"/>
      <c r="CW163" s="523" t="s">
        <v>60</v>
      </c>
      <c r="CX163" s="516"/>
      <c r="CY163" s="525"/>
      <c r="CZ163" s="524"/>
      <c r="DA163" s="524"/>
      <c r="DB163" s="517"/>
    </row>
    <row r="164" spans="2:106" ht="12" customHeight="1">
      <c r="B164" s="494"/>
      <c r="C164" s="495"/>
      <c r="D164" s="496"/>
      <c r="E164" s="455"/>
      <c r="F164" s="456"/>
      <c r="G164" s="456"/>
      <c r="H164" s="456"/>
      <c r="I164" s="456"/>
      <c r="J164" s="456"/>
      <c r="K164" s="456"/>
      <c r="L164" s="456"/>
      <c r="M164" s="456"/>
      <c r="N164" s="456"/>
      <c r="O164" s="456"/>
      <c r="P164" s="456"/>
      <c r="Q164" s="456"/>
      <c r="R164" s="456"/>
      <c r="S164" s="456"/>
      <c r="T164" s="456"/>
      <c r="U164" s="456"/>
      <c r="V164" s="456"/>
      <c r="W164" s="529"/>
      <c r="X164" s="530"/>
      <c r="Y164" s="530"/>
      <c r="Z164" s="530"/>
      <c r="AA164" s="531" t="s">
        <v>59</v>
      </c>
      <c r="AB164" s="532"/>
      <c r="AC164" s="529"/>
      <c r="AD164" s="530"/>
      <c r="AE164" s="530"/>
      <c r="AF164" s="530"/>
      <c r="AG164" s="531" t="s">
        <v>59</v>
      </c>
      <c r="AH164" s="532"/>
      <c r="AI164" s="513"/>
      <c r="AJ164" s="514"/>
      <c r="AK164" s="514"/>
      <c r="AL164" s="514"/>
      <c r="AM164" s="515"/>
      <c r="AN164" s="517"/>
      <c r="AO164" s="513"/>
      <c r="AP164" s="514"/>
      <c r="AQ164" s="514"/>
      <c r="AR164" s="514"/>
      <c r="AS164" s="515"/>
      <c r="AT164" s="517"/>
      <c r="AU164" s="513"/>
      <c r="AV164" s="514"/>
      <c r="AW164" s="514"/>
      <c r="AX164" s="514"/>
      <c r="AY164" s="515"/>
      <c r="AZ164" s="517"/>
      <c r="BA164" s="513"/>
      <c r="BB164" s="514"/>
      <c r="BC164" s="514"/>
      <c r="BD164" s="514"/>
      <c r="BE164" s="515"/>
      <c r="BF164" s="517"/>
      <c r="BG164" s="513"/>
      <c r="BH164" s="514"/>
      <c r="BI164" s="514"/>
      <c r="BJ164" s="514"/>
      <c r="BK164" s="515"/>
      <c r="BL164" s="517"/>
      <c r="BM164" s="513"/>
      <c r="BN164" s="514"/>
      <c r="BO164" s="514"/>
      <c r="BP164" s="514"/>
      <c r="BQ164" s="515"/>
      <c r="BR164" s="517"/>
      <c r="BS164" s="513"/>
      <c r="BT164" s="514"/>
      <c r="BU164" s="514"/>
      <c r="BV164" s="514"/>
      <c r="BW164" s="515"/>
      <c r="BX164" s="517"/>
      <c r="BY164" s="513"/>
      <c r="BZ164" s="514"/>
      <c r="CA164" s="514"/>
      <c r="CB164" s="514"/>
      <c r="CC164" s="515"/>
      <c r="CD164" s="517"/>
      <c r="CE164" s="513"/>
      <c r="CF164" s="514"/>
      <c r="CG164" s="514"/>
      <c r="CH164" s="514"/>
      <c r="CI164" s="515"/>
      <c r="CJ164" s="517"/>
      <c r="CK164" s="520"/>
      <c r="CL164" s="521"/>
      <c r="CM164" s="521"/>
      <c r="CN164" s="521"/>
      <c r="CO164" s="522"/>
      <c r="CP164" s="517"/>
      <c r="CQ164" s="513"/>
      <c r="CR164" s="514"/>
      <c r="CS164" s="524"/>
      <c r="CT164" s="517"/>
      <c r="CU164" s="513"/>
      <c r="CV164" s="514"/>
      <c r="CW164" s="524"/>
      <c r="CX164" s="517"/>
      <c r="CY164" s="525"/>
      <c r="CZ164" s="524"/>
      <c r="DA164" s="524"/>
      <c r="DB164" s="517"/>
    </row>
    <row r="165" spans="2:106" ht="24" customHeight="1">
      <c r="B165" s="497"/>
      <c r="C165" s="315"/>
      <c r="D165" s="316"/>
      <c r="E165" s="411"/>
      <c r="F165" s="412"/>
      <c r="G165" s="412"/>
      <c r="H165" s="412"/>
      <c r="I165" s="412"/>
      <c r="J165" s="412"/>
      <c r="K165" s="412"/>
      <c r="L165" s="412"/>
      <c r="M165" s="412"/>
      <c r="N165" s="412"/>
      <c r="O165" s="412"/>
      <c r="P165" s="412"/>
      <c r="Q165" s="412"/>
      <c r="R165" s="412"/>
      <c r="S165" s="412"/>
      <c r="T165" s="412"/>
      <c r="U165" s="412"/>
      <c r="V165" s="412"/>
      <c r="W165" s="518"/>
      <c r="X165" s="519"/>
      <c r="Y165" s="32" t="s">
        <v>60</v>
      </c>
      <c r="Z165" s="518"/>
      <c r="AA165" s="519"/>
      <c r="AB165" s="33" t="s">
        <v>52</v>
      </c>
      <c r="AC165" s="518"/>
      <c r="AD165" s="519"/>
      <c r="AE165" s="32" t="s">
        <v>60</v>
      </c>
      <c r="AF165" s="518"/>
      <c r="AG165" s="519"/>
      <c r="AH165" s="33" t="s">
        <v>52</v>
      </c>
      <c r="AI165" s="518"/>
      <c r="AJ165" s="519"/>
      <c r="AK165" s="34" t="s">
        <v>60</v>
      </c>
      <c r="AL165" s="518"/>
      <c r="AM165" s="519"/>
      <c r="AN165" s="33" t="s">
        <v>52</v>
      </c>
      <c r="AO165" s="518"/>
      <c r="AP165" s="519"/>
      <c r="AQ165" s="34" t="s">
        <v>60</v>
      </c>
      <c r="AR165" s="518"/>
      <c r="AS165" s="519"/>
      <c r="AT165" s="33" t="s">
        <v>52</v>
      </c>
      <c r="AU165" s="518"/>
      <c r="AV165" s="519"/>
      <c r="AW165" s="34" t="s">
        <v>60</v>
      </c>
      <c r="AX165" s="518"/>
      <c r="AY165" s="519"/>
      <c r="AZ165" s="33" t="s">
        <v>52</v>
      </c>
      <c r="BA165" s="518"/>
      <c r="BB165" s="519"/>
      <c r="BC165" s="34" t="s">
        <v>60</v>
      </c>
      <c r="BD165" s="518"/>
      <c r="BE165" s="519"/>
      <c r="BF165" s="33" t="s">
        <v>52</v>
      </c>
      <c r="BG165" s="518"/>
      <c r="BH165" s="519"/>
      <c r="BI165" s="34" t="s">
        <v>60</v>
      </c>
      <c r="BJ165" s="518"/>
      <c r="BK165" s="519"/>
      <c r="BL165" s="33" t="s">
        <v>52</v>
      </c>
      <c r="BM165" s="518"/>
      <c r="BN165" s="519"/>
      <c r="BO165" s="34" t="s">
        <v>60</v>
      </c>
      <c r="BP165" s="518"/>
      <c r="BQ165" s="519"/>
      <c r="BR165" s="33" t="s">
        <v>52</v>
      </c>
      <c r="BS165" s="518"/>
      <c r="BT165" s="519"/>
      <c r="BU165" s="34" t="s">
        <v>60</v>
      </c>
      <c r="BV165" s="518"/>
      <c r="BW165" s="519"/>
      <c r="BX165" s="33" t="s">
        <v>52</v>
      </c>
      <c r="BY165" s="518"/>
      <c r="BZ165" s="519"/>
      <c r="CA165" s="34" t="s">
        <v>60</v>
      </c>
      <c r="CB165" s="518"/>
      <c r="CC165" s="519"/>
      <c r="CD165" s="33" t="s">
        <v>52</v>
      </c>
      <c r="CE165" s="518"/>
      <c r="CF165" s="519"/>
      <c r="CG165" s="34" t="s">
        <v>60</v>
      </c>
      <c r="CH165" s="518"/>
      <c r="CI165" s="519"/>
      <c r="CJ165" s="33" t="s">
        <v>52</v>
      </c>
      <c r="CK165" s="518"/>
      <c r="CL165" s="519"/>
      <c r="CM165" s="34" t="s">
        <v>60</v>
      </c>
      <c r="CN165" s="518"/>
      <c r="CO165" s="519"/>
      <c r="CP165" s="33" t="s">
        <v>52</v>
      </c>
      <c r="CQ165" s="520"/>
      <c r="CR165" s="521"/>
      <c r="CS165" s="527" t="s">
        <v>52</v>
      </c>
      <c r="CT165" s="528"/>
      <c r="CU165" s="520"/>
      <c r="CV165" s="521"/>
      <c r="CW165" s="527" t="s">
        <v>52</v>
      </c>
      <c r="CX165" s="528"/>
      <c r="CY165" s="526"/>
      <c r="CZ165" s="527"/>
      <c r="DA165" s="527"/>
      <c r="DB165" s="528"/>
    </row>
    <row r="166" spans="2:106" ht="12" customHeight="1">
      <c r="B166" s="493"/>
      <c r="C166" s="323"/>
      <c r="D166" s="324"/>
      <c r="E166" s="408"/>
      <c r="F166" s="409"/>
      <c r="G166" s="409"/>
      <c r="H166" s="409"/>
      <c r="I166" s="409"/>
      <c r="J166" s="409"/>
      <c r="K166" s="409"/>
      <c r="L166" s="409"/>
      <c r="M166" s="409"/>
      <c r="N166" s="409"/>
      <c r="O166" s="409"/>
      <c r="P166" s="409"/>
      <c r="Q166" s="409"/>
      <c r="R166" s="409"/>
      <c r="S166" s="409"/>
      <c r="T166" s="409"/>
      <c r="U166" s="409"/>
      <c r="V166" s="409"/>
      <c r="W166" s="504" t="s">
        <v>29</v>
      </c>
      <c r="X166" s="505"/>
      <c r="Y166" s="505"/>
      <c r="Z166" s="505"/>
      <c r="AA166" s="505"/>
      <c r="AB166" s="506"/>
      <c r="AC166" s="507" t="s">
        <v>30</v>
      </c>
      <c r="AD166" s="508"/>
      <c r="AE166" s="508"/>
      <c r="AF166" s="508"/>
      <c r="AG166" s="508"/>
      <c r="AH166" s="509"/>
      <c r="AI166" s="510"/>
      <c r="AJ166" s="511"/>
      <c r="AK166" s="511"/>
      <c r="AL166" s="511"/>
      <c r="AM166" s="512"/>
      <c r="AN166" s="516" t="s">
        <v>59</v>
      </c>
      <c r="AO166" s="510"/>
      <c r="AP166" s="511"/>
      <c r="AQ166" s="511"/>
      <c r="AR166" s="511"/>
      <c r="AS166" s="512"/>
      <c r="AT166" s="516" t="s">
        <v>59</v>
      </c>
      <c r="AU166" s="510"/>
      <c r="AV166" s="511"/>
      <c r="AW166" s="511"/>
      <c r="AX166" s="511"/>
      <c r="AY166" s="512"/>
      <c r="AZ166" s="516" t="s">
        <v>59</v>
      </c>
      <c r="BA166" s="510"/>
      <c r="BB166" s="511"/>
      <c r="BC166" s="511"/>
      <c r="BD166" s="511"/>
      <c r="BE166" s="512"/>
      <c r="BF166" s="516" t="s">
        <v>59</v>
      </c>
      <c r="BG166" s="510"/>
      <c r="BH166" s="511"/>
      <c r="BI166" s="511"/>
      <c r="BJ166" s="511"/>
      <c r="BK166" s="512"/>
      <c r="BL166" s="516" t="s">
        <v>59</v>
      </c>
      <c r="BM166" s="510"/>
      <c r="BN166" s="511"/>
      <c r="BO166" s="511"/>
      <c r="BP166" s="511"/>
      <c r="BQ166" s="512"/>
      <c r="BR166" s="516" t="s">
        <v>59</v>
      </c>
      <c r="BS166" s="510"/>
      <c r="BT166" s="511"/>
      <c r="BU166" s="511"/>
      <c r="BV166" s="511"/>
      <c r="BW166" s="512"/>
      <c r="BX166" s="516" t="s">
        <v>59</v>
      </c>
      <c r="BY166" s="510"/>
      <c r="BZ166" s="511"/>
      <c r="CA166" s="511"/>
      <c r="CB166" s="511"/>
      <c r="CC166" s="512"/>
      <c r="CD166" s="516" t="s">
        <v>59</v>
      </c>
      <c r="CE166" s="510"/>
      <c r="CF166" s="511"/>
      <c r="CG166" s="511"/>
      <c r="CH166" s="511"/>
      <c r="CI166" s="512"/>
      <c r="CJ166" s="516" t="s">
        <v>59</v>
      </c>
      <c r="CK166" s="510"/>
      <c r="CL166" s="511"/>
      <c r="CM166" s="511"/>
      <c r="CN166" s="511"/>
      <c r="CO166" s="512"/>
      <c r="CP166" s="516" t="s">
        <v>59</v>
      </c>
      <c r="CQ166" s="510"/>
      <c r="CR166" s="511"/>
      <c r="CS166" s="523" t="s">
        <v>60</v>
      </c>
      <c r="CT166" s="516"/>
      <c r="CU166" s="510"/>
      <c r="CV166" s="511"/>
      <c r="CW166" s="523" t="s">
        <v>60</v>
      </c>
      <c r="CX166" s="516"/>
      <c r="CY166" s="525"/>
      <c r="CZ166" s="524"/>
      <c r="DA166" s="524"/>
      <c r="DB166" s="517"/>
    </row>
    <row r="167" spans="2:106" ht="12" customHeight="1">
      <c r="B167" s="494"/>
      <c r="C167" s="495"/>
      <c r="D167" s="496"/>
      <c r="E167" s="455"/>
      <c r="F167" s="456"/>
      <c r="G167" s="456"/>
      <c r="H167" s="456"/>
      <c r="I167" s="456"/>
      <c r="J167" s="456"/>
      <c r="K167" s="456"/>
      <c r="L167" s="456"/>
      <c r="M167" s="456"/>
      <c r="N167" s="456"/>
      <c r="O167" s="456"/>
      <c r="P167" s="456"/>
      <c r="Q167" s="456"/>
      <c r="R167" s="456"/>
      <c r="S167" s="456"/>
      <c r="T167" s="456"/>
      <c r="U167" s="456"/>
      <c r="V167" s="456"/>
      <c r="W167" s="529"/>
      <c r="X167" s="530"/>
      <c r="Y167" s="530"/>
      <c r="Z167" s="530"/>
      <c r="AA167" s="531" t="s">
        <v>59</v>
      </c>
      <c r="AB167" s="532"/>
      <c r="AC167" s="529"/>
      <c r="AD167" s="530"/>
      <c r="AE167" s="530"/>
      <c r="AF167" s="530"/>
      <c r="AG167" s="531" t="s">
        <v>59</v>
      </c>
      <c r="AH167" s="532"/>
      <c r="AI167" s="513"/>
      <c r="AJ167" s="514"/>
      <c r="AK167" s="514"/>
      <c r="AL167" s="514"/>
      <c r="AM167" s="515"/>
      <c r="AN167" s="517"/>
      <c r="AO167" s="513"/>
      <c r="AP167" s="514"/>
      <c r="AQ167" s="514"/>
      <c r="AR167" s="514"/>
      <c r="AS167" s="515"/>
      <c r="AT167" s="517"/>
      <c r="AU167" s="513"/>
      <c r="AV167" s="514"/>
      <c r="AW167" s="514"/>
      <c r="AX167" s="514"/>
      <c r="AY167" s="515"/>
      <c r="AZ167" s="517"/>
      <c r="BA167" s="513"/>
      <c r="BB167" s="514"/>
      <c r="BC167" s="514"/>
      <c r="BD167" s="514"/>
      <c r="BE167" s="515"/>
      <c r="BF167" s="517"/>
      <c r="BG167" s="513"/>
      <c r="BH167" s="514"/>
      <c r="BI167" s="514"/>
      <c r="BJ167" s="514"/>
      <c r="BK167" s="515"/>
      <c r="BL167" s="517"/>
      <c r="BM167" s="513"/>
      <c r="BN167" s="514"/>
      <c r="BO167" s="514"/>
      <c r="BP167" s="514"/>
      <c r="BQ167" s="515"/>
      <c r="BR167" s="517"/>
      <c r="BS167" s="513"/>
      <c r="BT167" s="514"/>
      <c r="BU167" s="514"/>
      <c r="BV167" s="514"/>
      <c r="BW167" s="515"/>
      <c r="BX167" s="517"/>
      <c r="BY167" s="513"/>
      <c r="BZ167" s="514"/>
      <c r="CA167" s="514"/>
      <c r="CB167" s="514"/>
      <c r="CC167" s="515"/>
      <c r="CD167" s="517"/>
      <c r="CE167" s="513"/>
      <c r="CF167" s="514"/>
      <c r="CG167" s="514"/>
      <c r="CH167" s="514"/>
      <c r="CI167" s="515"/>
      <c r="CJ167" s="517"/>
      <c r="CK167" s="520"/>
      <c r="CL167" s="521"/>
      <c r="CM167" s="521"/>
      <c r="CN167" s="521"/>
      <c r="CO167" s="522"/>
      <c r="CP167" s="517"/>
      <c r="CQ167" s="513"/>
      <c r="CR167" s="514"/>
      <c r="CS167" s="524"/>
      <c r="CT167" s="517"/>
      <c r="CU167" s="513"/>
      <c r="CV167" s="514"/>
      <c r="CW167" s="524"/>
      <c r="CX167" s="517"/>
      <c r="CY167" s="525"/>
      <c r="CZ167" s="524"/>
      <c r="DA167" s="524"/>
      <c r="DB167" s="517"/>
    </row>
    <row r="168" spans="2:106" ht="24" customHeight="1">
      <c r="B168" s="497"/>
      <c r="C168" s="315"/>
      <c r="D168" s="316"/>
      <c r="E168" s="411"/>
      <c r="F168" s="412"/>
      <c r="G168" s="412"/>
      <c r="H168" s="412"/>
      <c r="I168" s="412"/>
      <c r="J168" s="412"/>
      <c r="K168" s="412"/>
      <c r="L168" s="412"/>
      <c r="M168" s="412"/>
      <c r="N168" s="412"/>
      <c r="O168" s="412"/>
      <c r="P168" s="412"/>
      <c r="Q168" s="412"/>
      <c r="R168" s="412"/>
      <c r="S168" s="412"/>
      <c r="T168" s="412"/>
      <c r="U168" s="412"/>
      <c r="V168" s="412"/>
      <c r="W168" s="518"/>
      <c r="X168" s="519"/>
      <c r="Y168" s="32" t="s">
        <v>60</v>
      </c>
      <c r="Z168" s="518"/>
      <c r="AA168" s="519"/>
      <c r="AB168" s="33" t="s">
        <v>52</v>
      </c>
      <c r="AC168" s="518"/>
      <c r="AD168" s="519"/>
      <c r="AE168" s="32" t="s">
        <v>60</v>
      </c>
      <c r="AF168" s="518"/>
      <c r="AG168" s="519"/>
      <c r="AH168" s="33" t="s">
        <v>52</v>
      </c>
      <c r="AI168" s="518"/>
      <c r="AJ168" s="519"/>
      <c r="AK168" s="34" t="s">
        <v>60</v>
      </c>
      <c r="AL168" s="518"/>
      <c r="AM168" s="519"/>
      <c r="AN168" s="33" t="s">
        <v>52</v>
      </c>
      <c r="AO168" s="518"/>
      <c r="AP168" s="519"/>
      <c r="AQ168" s="34" t="s">
        <v>60</v>
      </c>
      <c r="AR168" s="518"/>
      <c r="AS168" s="519"/>
      <c r="AT168" s="33" t="s">
        <v>52</v>
      </c>
      <c r="AU168" s="518"/>
      <c r="AV168" s="519"/>
      <c r="AW168" s="34" t="s">
        <v>60</v>
      </c>
      <c r="AX168" s="518"/>
      <c r="AY168" s="519"/>
      <c r="AZ168" s="33" t="s">
        <v>52</v>
      </c>
      <c r="BA168" s="518"/>
      <c r="BB168" s="519"/>
      <c r="BC168" s="34" t="s">
        <v>60</v>
      </c>
      <c r="BD168" s="518"/>
      <c r="BE168" s="519"/>
      <c r="BF168" s="33" t="s">
        <v>52</v>
      </c>
      <c r="BG168" s="518"/>
      <c r="BH168" s="519"/>
      <c r="BI168" s="34" t="s">
        <v>60</v>
      </c>
      <c r="BJ168" s="518"/>
      <c r="BK168" s="519"/>
      <c r="BL168" s="33" t="s">
        <v>52</v>
      </c>
      <c r="BM168" s="518"/>
      <c r="BN168" s="519"/>
      <c r="BO168" s="34" t="s">
        <v>60</v>
      </c>
      <c r="BP168" s="518"/>
      <c r="BQ168" s="519"/>
      <c r="BR168" s="33" t="s">
        <v>52</v>
      </c>
      <c r="BS168" s="518"/>
      <c r="BT168" s="519"/>
      <c r="BU168" s="34" t="s">
        <v>60</v>
      </c>
      <c r="BV168" s="518"/>
      <c r="BW168" s="519"/>
      <c r="BX168" s="33" t="s">
        <v>52</v>
      </c>
      <c r="BY168" s="518"/>
      <c r="BZ168" s="519"/>
      <c r="CA168" s="34" t="s">
        <v>60</v>
      </c>
      <c r="CB168" s="518"/>
      <c r="CC168" s="519"/>
      <c r="CD168" s="33" t="s">
        <v>52</v>
      </c>
      <c r="CE168" s="518"/>
      <c r="CF168" s="519"/>
      <c r="CG168" s="34" t="s">
        <v>60</v>
      </c>
      <c r="CH168" s="518"/>
      <c r="CI168" s="519"/>
      <c r="CJ168" s="33" t="s">
        <v>52</v>
      </c>
      <c r="CK168" s="518"/>
      <c r="CL168" s="519"/>
      <c r="CM168" s="34" t="s">
        <v>60</v>
      </c>
      <c r="CN168" s="518"/>
      <c r="CO168" s="519"/>
      <c r="CP168" s="33" t="s">
        <v>52</v>
      </c>
      <c r="CQ168" s="520"/>
      <c r="CR168" s="521"/>
      <c r="CS168" s="527" t="s">
        <v>52</v>
      </c>
      <c r="CT168" s="528"/>
      <c r="CU168" s="520"/>
      <c r="CV168" s="521"/>
      <c r="CW168" s="527" t="s">
        <v>52</v>
      </c>
      <c r="CX168" s="528"/>
      <c r="CY168" s="526"/>
      <c r="CZ168" s="527"/>
      <c r="DA168" s="527"/>
      <c r="DB168" s="528"/>
    </row>
    <row r="169" spans="2:106" ht="12" customHeight="1">
      <c r="B169" s="493"/>
      <c r="C169" s="323"/>
      <c r="D169" s="324"/>
      <c r="E169" s="408"/>
      <c r="F169" s="409"/>
      <c r="G169" s="409"/>
      <c r="H169" s="409"/>
      <c r="I169" s="409"/>
      <c r="J169" s="409"/>
      <c r="K169" s="409"/>
      <c r="L169" s="409"/>
      <c r="M169" s="409"/>
      <c r="N169" s="409"/>
      <c r="O169" s="409"/>
      <c r="P169" s="409"/>
      <c r="Q169" s="409"/>
      <c r="R169" s="409"/>
      <c r="S169" s="409"/>
      <c r="T169" s="409"/>
      <c r="U169" s="409"/>
      <c r="V169" s="409"/>
      <c r="W169" s="504" t="s">
        <v>29</v>
      </c>
      <c r="X169" s="505"/>
      <c r="Y169" s="505"/>
      <c r="Z169" s="505"/>
      <c r="AA169" s="505"/>
      <c r="AB169" s="506"/>
      <c r="AC169" s="507" t="s">
        <v>30</v>
      </c>
      <c r="AD169" s="508"/>
      <c r="AE169" s="508"/>
      <c r="AF169" s="508"/>
      <c r="AG169" s="508"/>
      <c r="AH169" s="509"/>
      <c r="AI169" s="510"/>
      <c r="AJ169" s="511"/>
      <c r="AK169" s="511"/>
      <c r="AL169" s="511"/>
      <c r="AM169" s="512"/>
      <c r="AN169" s="516" t="s">
        <v>59</v>
      </c>
      <c r="AO169" s="510"/>
      <c r="AP169" s="511"/>
      <c r="AQ169" s="511"/>
      <c r="AR169" s="511"/>
      <c r="AS169" s="512"/>
      <c r="AT169" s="516" t="s">
        <v>59</v>
      </c>
      <c r="AU169" s="510"/>
      <c r="AV169" s="511"/>
      <c r="AW169" s="511"/>
      <c r="AX169" s="511"/>
      <c r="AY169" s="512"/>
      <c r="AZ169" s="516" t="s">
        <v>59</v>
      </c>
      <c r="BA169" s="510"/>
      <c r="BB169" s="511"/>
      <c r="BC169" s="511"/>
      <c r="BD169" s="511"/>
      <c r="BE169" s="512"/>
      <c r="BF169" s="516" t="s">
        <v>59</v>
      </c>
      <c r="BG169" s="510"/>
      <c r="BH169" s="511"/>
      <c r="BI169" s="511"/>
      <c r="BJ169" s="511"/>
      <c r="BK169" s="512"/>
      <c r="BL169" s="516" t="s">
        <v>59</v>
      </c>
      <c r="BM169" s="510"/>
      <c r="BN169" s="511"/>
      <c r="BO169" s="511"/>
      <c r="BP169" s="511"/>
      <c r="BQ169" s="512"/>
      <c r="BR169" s="516" t="s">
        <v>59</v>
      </c>
      <c r="BS169" s="510"/>
      <c r="BT169" s="511"/>
      <c r="BU169" s="511"/>
      <c r="BV169" s="511"/>
      <c r="BW169" s="512"/>
      <c r="BX169" s="516" t="s">
        <v>59</v>
      </c>
      <c r="BY169" s="510"/>
      <c r="BZ169" s="511"/>
      <c r="CA169" s="511"/>
      <c r="CB169" s="511"/>
      <c r="CC169" s="512"/>
      <c r="CD169" s="516" t="s">
        <v>59</v>
      </c>
      <c r="CE169" s="510"/>
      <c r="CF169" s="511"/>
      <c r="CG169" s="511"/>
      <c r="CH169" s="511"/>
      <c r="CI169" s="512"/>
      <c r="CJ169" s="516" t="s">
        <v>59</v>
      </c>
      <c r="CK169" s="510"/>
      <c r="CL169" s="511"/>
      <c r="CM169" s="511"/>
      <c r="CN169" s="511"/>
      <c r="CO169" s="512"/>
      <c r="CP169" s="516" t="s">
        <v>59</v>
      </c>
      <c r="CQ169" s="510"/>
      <c r="CR169" s="511"/>
      <c r="CS169" s="523" t="s">
        <v>60</v>
      </c>
      <c r="CT169" s="516"/>
      <c r="CU169" s="510"/>
      <c r="CV169" s="511"/>
      <c r="CW169" s="523" t="s">
        <v>60</v>
      </c>
      <c r="CX169" s="516"/>
      <c r="CY169" s="525"/>
      <c r="CZ169" s="524"/>
      <c r="DA169" s="524"/>
      <c r="DB169" s="517"/>
    </row>
    <row r="170" spans="2:106" ht="12" customHeight="1">
      <c r="B170" s="494"/>
      <c r="C170" s="495"/>
      <c r="D170" s="496"/>
      <c r="E170" s="455"/>
      <c r="F170" s="456"/>
      <c r="G170" s="456"/>
      <c r="H170" s="456"/>
      <c r="I170" s="456"/>
      <c r="J170" s="456"/>
      <c r="K170" s="456"/>
      <c r="L170" s="456"/>
      <c r="M170" s="456"/>
      <c r="N170" s="456"/>
      <c r="O170" s="456"/>
      <c r="P170" s="456"/>
      <c r="Q170" s="456"/>
      <c r="R170" s="456"/>
      <c r="S170" s="456"/>
      <c r="T170" s="456"/>
      <c r="U170" s="456"/>
      <c r="V170" s="456"/>
      <c r="W170" s="529"/>
      <c r="X170" s="530"/>
      <c r="Y170" s="530"/>
      <c r="Z170" s="530"/>
      <c r="AA170" s="531" t="s">
        <v>59</v>
      </c>
      <c r="AB170" s="532"/>
      <c r="AC170" s="529"/>
      <c r="AD170" s="530"/>
      <c r="AE170" s="530"/>
      <c r="AF170" s="530"/>
      <c r="AG170" s="531" t="s">
        <v>59</v>
      </c>
      <c r="AH170" s="532"/>
      <c r="AI170" s="513"/>
      <c r="AJ170" s="514"/>
      <c r="AK170" s="514"/>
      <c r="AL170" s="514"/>
      <c r="AM170" s="515"/>
      <c r="AN170" s="517"/>
      <c r="AO170" s="513"/>
      <c r="AP170" s="514"/>
      <c r="AQ170" s="514"/>
      <c r="AR170" s="514"/>
      <c r="AS170" s="515"/>
      <c r="AT170" s="517"/>
      <c r="AU170" s="513"/>
      <c r="AV170" s="514"/>
      <c r="AW170" s="514"/>
      <c r="AX170" s="514"/>
      <c r="AY170" s="515"/>
      <c r="AZ170" s="517"/>
      <c r="BA170" s="513"/>
      <c r="BB170" s="514"/>
      <c r="BC170" s="514"/>
      <c r="BD170" s="514"/>
      <c r="BE170" s="515"/>
      <c r="BF170" s="517"/>
      <c r="BG170" s="513"/>
      <c r="BH170" s="514"/>
      <c r="BI170" s="514"/>
      <c r="BJ170" s="514"/>
      <c r="BK170" s="515"/>
      <c r="BL170" s="517"/>
      <c r="BM170" s="513"/>
      <c r="BN170" s="514"/>
      <c r="BO170" s="514"/>
      <c r="BP170" s="514"/>
      <c r="BQ170" s="515"/>
      <c r="BR170" s="517"/>
      <c r="BS170" s="513"/>
      <c r="BT170" s="514"/>
      <c r="BU170" s="514"/>
      <c r="BV170" s="514"/>
      <c r="BW170" s="515"/>
      <c r="BX170" s="517"/>
      <c r="BY170" s="513"/>
      <c r="BZ170" s="514"/>
      <c r="CA170" s="514"/>
      <c r="CB170" s="514"/>
      <c r="CC170" s="515"/>
      <c r="CD170" s="517"/>
      <c r="CE170" s="513"/>
      <c r="CF170" s="514"/>
      <c r="CG170" s="514"/>
      <c r="CH170" s="514"/>
      <c r="CI170" s="515"/>
      <c r="CJ170" s="517"/>
      <c r="CK170" s="520"/>
      <c r="CL170" s="521"/>
      <c r="CM170" s="521"/>
      <c r="CN170" s="521"/>
      <c r="CO170" s="522"/>
      <c r="CP170" s="517"/>
      <c r="CQ170" s="513"/>
      <c r="CR170" s="514"/>
      <c r="CS170" s="524"/>
      <c r="CT170" s="517"/>
      <c r="CU170" s="513"/>
      <c r="CV170" s="514"/>
      <c r="CW170" s="524"/>
      <c r="CX170" s="517"/>
      <c r="CY170" s="525"/>
      <c r="CZ170" s="524"/>
      <c r="DA170" s="524"/>
      <c r="DB170" s="517"/>
    </row>
    <row r="171" spans="2:106" ht="24" customHeight="1">
      <c r="B171" s="497"/>
      <c r="C171" s="315"/>
      <c r="D171" s="316"/>
      <c r="E171" s="411"/>
      <c r="F171" s="412"/>
      <c r="G171" s="412"/>
      <c r="H171" s="412"/>
      <c r="I171" s="412"/>
      <c r="J171" s="412"/>
      <c r="K171" s="412"/>
      <c r="L171" s="412"/>
      <c r="M171" s="412"/>
      <c r="N171" s="412"/>
      <c r="O171" s="412"/>
      <c r="P171" s="412"/>
      <c r="Q171" s="412"/>
      <c r="R171" s="412"/>
      <c r="S171" s="412"/>
      <c r="T171" s="412"/>
      <c r="U171" s="412"/>
      <c r="V171" s="412"/>
      <c r="W171" s="518"/>
      <c r="X171" s="519"/>
      <c r="Y171" s="32" t="s">
        <v>60</v>
      </c>
      <c r="Z171" s="518"/>
      <c r="AA171" s="519"/>
      <c r="AB171" s="33" t="s">
        <v>52</v>
      </c>
      <c r="AC171" s="518"/>
      <c r="AD171" s="519"/>
      <c r="AE171" s="32" t="s">
        <v>60</v>
      </c>
      <c r="AF171" s="518"/>
      <c r="AG171" s="519"/>
      <c r="AH171" s="33" t="s">
        <v>52</v>
      </c>
      <c r="AI171" s="518"/>
      <c r="AJ171" s="519"/>
      <c r="AK171" s="34" t="s">
        <v>60</v>
      </c>
      <c r="AL171" s="518"/>
      <c r="AM171" s="519"/>
      <c r="AN171" s="33" t="s">
        <v>52</v>
      </c>
      <c r="AO171" s="518"/>
      <c r="AP171" s="519"/>
      <c r="AQ171" s="34" t="s">
        <v>60</v>
      </c>
      <c r="AR171" s="518"/>
      <c r="AS171" s="519"/>
      <c r="AT171" s="33" t="s">
        <v>52</v>
      </c>
      <c r="AU171" s="518"/>
      <c r="AV171" s="519"/>
      <c r="AW171" s="34" t="s">
        <v>60</v>
      </c>
      <c r="AX171" s="518"/>
      <c r="AY171" s="519"/>
      <c r="AZ171" s="33" t="s">
        <v>52</v>
      </c>
      <c r="BA171" s="518"/>
      <c r="BB171" s="519"/>
      <c r="BC171" s="34" t="s">
        <v>60</v>
      </c>
      <c r="BD171" s="518"/>
      <c r="BE171" s="519"/>
      <c r="BF171" s="33" t="s">
        <v>52</v>
      </c>
      <c r="BG171" s="518"/>
      <c r="BH171" s="519"/>
      <c r="BI171" s="34" t="s">
        <v>60</v>
      </c>
      <c r="BJ171" s="518"/>
      <c r="BK171" s="519"/>
      <c r="BL171" s="33" t="s">
        <v>52</v>
      </c>
      <c r="BM171" s="518"/>
      <c r="BN171" s="519"/>
      <c r="BO171" s="34" t="s">
        <v>60</v>
      </c>
      <c r="BP171" s="518"/>
      <c r="BQ171" s="519"/>
      <c r="BR171" s="33" t="s">
        <v>52</v>
      </c>
      <c r="BS171" s="518"/>
      <c r="BT171" s="519"/>
      <c r="BU171" s="34" t="s">
        <v>60</v>
      </c>
      <c r="BV171" s="518"/>
      <c r="BW171" s="519"/>
      <c r="BX171" s="33" t="s">
        <v>52</v>
      </c>
      <c r="BY171" s="518"/>
      <c r="BZ171" s="519"/>
      <c r="CA171" s="34" t="s">
        <v>60</v>
      </c>
      <c r="CB171" s="518"/>
      <c r="CC171" s="519"/>
      <c r="CD171" s="33" t="s">
        <v>52</v>
      </c>
      <c r="CE171" s="518"/>
      <c r="CF171" s="519"/>
      <c r="CG171" s="34" t="s">
        <v>60</v>
      </c>
      <c r="CH171" s="518"/>
      <c r="CI171" s="519"/>
      <c r="CJ171" s="33" t="s">
        <v>52</v>
      </c>
      <c r="CK171" s="518"/>
      <c r="CL171" s="519"/>
      <c r="CM171" s="34" t="s">
        <v>60</v>
      </c>
      <c r="CN171" s="518"/>
      <c r="CO171" s="519"/>
      <c r="CP171" s="33" t="s">
        <v>52</v>
      </c>
      <c r="CQ171" s="520"/>
      <c r="CR171" s="521"/>
      <c r="CS171" s="527" t="s">
        <v>52</v>
      </c>
      <c r="CT171" s="528"/>
      <c r="CU171" s="520"/>
      <c r="CV171" s="521"/>
      <c r="CW171" s="527" t="s">
        <v>52</v>
      </c>
      <c r="CX171" s="528"/>
      <c r="CY171" s="526"/>
      <c r="CZ171" s="527"/>
      <c r="DA171" s="527"/>
      <c r="DB171" s="528"/>
    </row>
    <row r="172" spans="2:106" ht="12" customHeight="1">
      <c r="B172" s="493"/>
      <c r="C172" s="323"/>
      <c r="D172" s="324"/>
      <c r="E172" s="408"/>
      <c r="F172" s="409"/>
      <c r="G172" s="409"/>
      <c r="H172" s="409"/>
      <c r="I172" s="409"/>
      <c r="J172" s="409"/>
      <c r="K172" s="409"/>
      <c r="L172" s="409"/>
      <c r="M172" s="409"/>
      <c r="N172" s="409"/>
      <c r="O172" s="409"/>
      <c r="P172" s="409"/>
      <c r="Q172" s="409"/>
      <c r="R172" s="409"/>
      <c r="S172" s="409"/>
      <c r="T172" s="409"/>
      <c r="U172" s="409"/>
      <c r="V172" s="409"/>
      <c r="W172" s="504" t="s">
        <v>29</v>
      </c>
      <c r="X172" s="505"/>
      <c r="Y172" s="505"/>
      <c r="Z172" s="505"/>
      <c r="AA172" s="505"/>
      <c r="AB172" s="506"/>
      <c r="AC172" s="507" t="s">
        <v>30</v>
      </c>
      <c r="AD172" s="508"/>
      <c r="AE172" s="508"/>
      <c r="AF172" s="508"/>
      <c r="AG172" s="508"/>
      <c r="AH172" s="509"/>
      <c r="AI172" s="510"/>
      <c r="AJ172" s="511"/>
      <c r="AK172" s="511"/>
      <c r="AL172" s="511"/>
      <c r="AM172" s="512"/>
      <c r="AN172" s="516" t="s">
        <v>59</v>
      </c>
      <c r="AO172" s="510"/>
      <c r="AP172" s="511"/>
      <c r="AQ172" s="511"/>
      <c r="AR172" s="511"/>
      <c r="AS172" s="512"/>
      <c r="AT172" s="516" t="s">
        <v>59</v>
      </c>
      <c r="AU172" s="510"/>
      <c r="AV172" s="511"/>
      <c r="AW172" s="511"/>
      <c r="AX172" s="511"/>
      <c r="AY172" s="512"/>
      <c r="AZ172" s="516" t="s">
        <v>59</v>
      </c>
      <c r="BA172" s="510"/>
      <c r="BB172" s="511"/>
      <c r="BC172" s="511"/>
      <c r="BD172" s="511"/>
      <c r="BE172" s="512"/>
      <c r="BF172" s="516" t="s">
        <v>59</v>
      </c>
      <c r="BG172" s="510"/>
      <c r="BH172" s="511"/>
      <c r="BI172" s="511"/>
      <c r="BJ172" s="511"/>
      <c r="BK172" s="512"/>
      <c r="BL172" s="516" t="s">
        <v>59</v>
      </c>
      <c r="BM172" s="510"/>
      <c r="BN172" s="511"/>
      <c r="BO172" s="511"/>
      <c r="BP172" s="511"/>
      <c r="BQ172" s="512"/>
      <c r="BR172" s="516" t="s">
        <v>59</v>
      </c>
      <c r="BS172" s="510"/>
      <c r="BT172" s="511"/>
      <c r="BU172" s="511"/>
      <c r="BV172" s="511"/>
      <c r="BW172" s="512"/>
      <c r="BX172" s="516" t="s">
        <v>59</v>
      </c>
      <c r="BY172" s="510"/>
      <c r="BZ172" s="511"/>
      <c r="CA172" s="511"/>
      <c r="CB172" s="511"/>
      <c r="CC172" s="512"/>
      <c r="CD172" s="516" t="s">
        <v>59</v>
      </c>
      <c r="CE172" s="510"/>
      <c r="CF172" s="511"/>
      <c r="CG172" s="511"/>
      <c r="CH172" s="511"/>
      <c r="CI172" s="512"/>
      <c r="CJ172" s="516" t="s">
        <v>59</v>
      </c>
      <c r="CK172" s="510"/>
      <c r="CL172" s="511"/>
      <c r="CM172" s="511"/>
      <c r="CN172" s="511"/>
      <c r="CO172" s="512"/>
      <c r="CP172" s="516" t="s">
        <v>59</v>
      </c>
      <c r="CQ172" s="510"/>
      <c r="CR172" s="511"/>
      <c r="CS172" s="523" t="s">
        <v>60</v>
      </c>
      <c r="CT172" s="516"/>
      <c r="CU172" s="510"/>
      <c r="CV172" s="511"/>
      <c r="CW172" s="523" t="s">
        <v>60</v>
      </c>
      <c r="CX172" s="516"/>
      <c r="CY172" s="525"/>
      <c r="CZ172" s="524"/>
      <c r="DA172" s="524"/>
      <c r="DB172" s="517"/>
    </row>
    <row r="173" spans="2:106" ht="12" customHeight="1">
      <c r="B173" s="494"/>
      <c r="C173" s="495"/>
      <c r="D173" s="496"/>
      <c r="E173" s="455"/>
      <c r="F173" s="456"/>
      <c r="G173" s="456"/>
      <c r="H173" s="456"/>
      <c r="I173" s="456"/>
      <c r="J173" s="456"/>
      <c r="K173" s="456"/>
      <c r="L173" s="456"/>
      <c r="M173" s="456"/>
      <c r="N173" s="456"/>
      <c r="O173" s="456"/>
      <c r="P173" s="456"/>
      <c r="Q173" s="456"/>
      <c r="R173" s="456"/>
      <c r="S173" s="456"/>
      <c r="T173" s="456"/>
      <c r="U173" s="456"/>
      <c r="V173" s="456"/>
      <c r="W173" s="529"/>
      <c r="X173" s="530"/>
      <c r="Y173" s="530"/>
      <c r="Z173" s="530"/>
      <c r="AA173" s="531" t="s">
        <v>59</v>
      </c>
      <c r="AB173" s="532"/>
      <c r="AC173" s="529"/>
      <c r="AD173" s="530"/>
      <c r="AE173" s="530"/>
      <c r="AF173" s="530"/>
      <c r="AG173" s="531" t="s">
        <v>59</v>
      </c>
      <c r="AH173" s="532"/>
      <c r="AI173" s="513"/>
      <c r="AJ173" s="514"/>
      <c r="AK173" s="514"/>
      <c r="AL173" s="514"/>
      <c r="AM173" s="515"/>
      <c r="AN173" s="517"/>
      <c r="AO173" s="513"/>
      <c r="AP173" s="514"/>
      <c r="AQ173" s="514"/>
      <c r="AR173" s="514"/>
      <c r="AS173" s="515"/>
      <c r="AT173" s="517"/>
      <c r="AU173" s="513"/>
      <c r="AV173" s="514"/>
      <c r="AW173" s="514"/>
      <c r="AX173" s="514"/>
      <c r="AY173" s="515"/>
      <c r="AZ173" s="517"/>
      <c r="BA173" s="513"/>
      <c r="BB173" s="514"/>
      <c r="BC173" s="514"/>
      <c r="BD173" s="514"/>
      <c r="BE173" s="515"/>
      <c r="BF173" s="517"/>
      <c r="BG173" s="513"/>
      <c r="BH173" s="514"/>
      <c r="BI173" s="514"/>
      <c r="BJ173" s="514"/>
      <c r="BK173" s="515"/>
      <c r="BL173" s="517"/>
      <c r="BM173" s="513"/>
      <c r="BN173" s="514"/>
      <c r="BO173" s="514"/>
      <c r="BP173" s="514"/>
      <c r="BQ173" s="515"/>
      <c r="BR173" s="517"/>
      <c r="BS173" s="513"/>
      <c r="BT173" s="514"/>
      <c r="BU173" s="514"/>
      <c r="BV173" s="514"/>
      <c r="BW173" s="515"/>
      <c r="BX173" s="517"/>
      <c r="BY173" s="513"/>
      <c r="BZ173" s="514"/>
      <c r="CA173" s="514"/>
      <c r="CB173" s="514"/>
      <c r="CC173" s="515"/>
      <c r="CD173" s="517"/>
      <c r="CE173" s="513"/>
      <c r="CF173" s="514"/>
      <c r="CG173" s="514"/>
      <c r="CH173" s="514"/>
      <c r="CI173" s="515"/>
      <c r="CJ173" s="517"/>
      <c r="CK173" s="520"/>
      <c r="CL173" s="521"/>
      <c r="CM173" s="521"/>
      <c r="CN173" s="521"/>
      <c r="CO173" s="522"/>
      <c r="CP173" s="517"/>
      <c r="CQ173" s="513"/>
      <c r="CR173" s="514"/>
      <c r="CS173" s="524"/>
      <c r="CT173" s="517"/>
      <c r="CU173" s="513"/>
      <c r="CV173" s="514"/>
      <c r="CW173" s="524"/>
      <c r="CX173" s="517"/>
      <c r="CY173" s="525"/>
      <c r="CZ173" s="524"/>
      <c r="DA173" s="524"/>
      <c r="DB173" s="517"/>
    </row>
    <row r="174" spans="2:106" ht="24" customHeight="1">
      <c r="B174" s="497"/>
      <c r="C174" s="315"/>
      <c r="D174" s="316"/>
      <c r="E174" s="411"/>
      <c r="F174" s="412"/>
      <c r="G174" s="412"/>
      <c r="H174" s="412"/>
      <c r="I174" s="412"/>
      <c r="J174" s="412"/>
      <c r="K174" s="412"/>
      <c r="L174" s="412"/>
      <c r="M174" s="412"/>
      <c r="N174" s="412"/>
      <c r="O174" s="412"/>
      <c r="P174" s="412"/>
      <c r="Q174" s="412"/>
      <c r="R174" s="412"/>
      <c r="S174" s="412"/>
      <c r="T174" s="412"/>
      <c r="U174" s="412"/>
      <c r="V174" s="412"/>
      <c r="W174" s="518"/>
      <c r="X174" s="519"/>
      <c r="Y174" s="32" t="s">
        <v>60</v>
      </c>
      <c r="Z174" s="518"/>
      <c r="AA174" s="519"/>
      <c r="AB174" s="33" t="s">
        <v>52</v>
      </c>
      <c r="AC174" s="518"/>
      <c r="AD174" s="519"/>
      <c r="AE174" s="32" t="s">
        <v>60</v>
      </c>
      <c r="AF174" s="518"/>
      <c r="AG174" s="519"/>
      <c r="AH174" s="33" t="s">
        <v>52</v>
      </c>
      <c r="AI174" s="518"/>
      <c r="AJ174" s="519"/>
      <c r="AK174" s="34" t="s">
        <v>60</v>
      </c>
      <c r="AL174" s="518"/>
      <c r="AM174" s="519"/>
      <c r="AN174" s="33" t="s">
        <v>52</v>
      </c>
      <c r="AO174" s="518"/>
      <c r="AP174" s="519"/>
      <c r="AQ174" s="34" t="s">
        <v>60</v>
      </c>
      <c r="AR174" s="518"/>
      <c r="AS174" s="519"/>
      <c r="AT174" s="33" t="s">
        <v>52</v>
      </c>
      <c r="AU174" s="518"/>
      <c r="AV174" s="519"/>
      <c r="AW174" s="34" t="s">
        <v>60</v>
      </c>
      <c r="AX174" s="518"/>
      <c r="AY174" s="519"/>
      <c r="AZ174" s="33" t="s">
        <v>52</v>
      </c>
      <c r="BA174" s="518"/>
      <c r="BB174" s="519"/>
      <c r="BC174" s="34" t="s">
        <v>60</v>
      </c>
      <c r="BD174" s="518"/>
      <c r="BE174" s="519"/>
      <c r="BF174" s="33" t="s">
        <v>52</v>
      </c>
      <c r="BG174" s="518"/>
      <c r="BH174" s="519"/>
      <c r="BI174" s="34" t="s">
        <v>60</v>
      </c>
      <c r="BJ174" s="518"/>
      <c r="BK174" s="519"/>
      <c r="BL174" s="33" t="s">
        <v>52</v>
      </c>
      <c r="BM174" s="518"/>
      <c r="BN174" s="519"/>
      <c r="BO174" s="34" t="s">
        <v>60</v>
      </c>
      <c r="BP174" s="518"/>
      <c r="BQ174" s="519"/>
      <c r="BR174" s="33" t="s">
        <v>52</v>
      </c>
      <c r="BS174" s="518"/>
      <c r="BT174" s="519"/>
      <c r="BU174" s="34" t="s">
        <v>60</v>
      </c>
      <c r="BV174" s="518"/>
      <c r="BW174" s="519"/>
      <c r="BX174" s="33" t="s">
        <v>52</v>
      </c>
      <c r="BY174" s="518"/>
      <c r="BZ174" s="519"/>
      <c r="CA174" s="34" t="s">
        <v>60</v>
      </c>
      <c r="CB174" s="518"/>
      <c r="CC174" s="519"/>
      <c r="CD174" s="33" t="s">
        <v>52</v>
      </c>
      <c r="CE174" s="518"/>
      <c r="CF174" s="519"/>
      <c r="CG174" s="34" t="s">
        <v>60</v>
      </c>
      <c r="CH174" s="518"/>
      <c r="CI174" s="519"/>
      <c r="CJ174" s="33" t="s">
        <v>52</v>
      </c>
      <c r="CK174" s="518"/>
      <c r="CL174" s="519"/>
      <c r="CM174" s="34" t="s">
        <v>60</v>
      </c>
      <c r="CN174" s="518"/>
      <c r="CO174" s="519"/>
      <c r="CP174" s="33" t="s">
        <v>52</v>
      </c>
      <c r="CQ174" s="520"/>
      <c r="CR174" s="521"/>
      <c r="CS174" s="527" t="s">
        <v>52</v>
      </c>
      <c r="CT174" s="528"/>
      <c r="CU174" s="520"/>
      <c r="CV174" s="521"/>
      <c r="CW174" s="527" t="s">
        <v>52</v>
      </c>
      <c r="CX174" s="528"/>
      <c r="CY174" s="526"/>
      <c r="CZ174" s="527"/>
      <c r="DA174" s="527"/>
      <c r="DB174" s="528"/>
    </row>
    <row r="175" spans="2:106" ht="12" customHeight="1">
      <c r="B175" s="493"/>
      <c r="C175" s="323"/>
      <c r="D175" s="324"/>
      <c r="E175" s="408"/>
      <c r="F175" s="409"/>
      <c r="G175" s="409"/>
      <c r="H175" s="409"/>
      <c r="I175" s="409"/>
      <c r="J175" s="409"/>
      <c r="K175" s="409"/>
      <c r="L175" s="409"/>
      <c r="M175" s="409"/>
      <c r="N175" s="409"/>
      <c r="O175" s="409"/>
      <c r="P175" s="409"/>
      <c r="Q175" s="409"/>
      <c r="R175" s="409"/>
      <c r="S175" s="409"/>
      <c r="T175" s="409"/>
      <c r="U175" s="409"/>
      <c r="V175" s="409"/>
      <c r="W175" s="504" t="s">
        <v>29</v>
      </c>
      <c r="X175" s="505"/>
      <c r="Y175" s="505"/>
      <c r="Z175" s="505"/>
      <c r="AA175" s="505"/>
      <c r="AB175" s="506"/>
      <c r="AC175" s="507" t="s">
        <v>30</v>
      </c>
      <c r="AD175" s="508"/>
      <c r="AE175" s="508"/>
      <c r="AF175" s="508"/>
      <c r="AG175" s="508"/>
      <c r="AH175" s="509"/>
      <c r="AI175" s="510"/>
      <c r="AJ175" s="511"/>
      <c r="AK175" s="511"/>
      <c r="AL175" s="511"/>
      <c r="AM175" s="512"/>
      <c r="AN175" s="516" t="s">
        <v>59</v>
      </c>
      <c r="AO175" s="510"/>
      <c r="AP175" s="511"/>
      <c r="AQ175" s="511"/>
      <c r="AR175" s="511"/>
      <c r="AS175" s="512"/>
      <c r="AT175" s="516" t="s">
        <v>59</v>
      </c>
      <c r="AU175" s="510"/>
      <c r="AV175" s="511"/>
      <c r="AW175" s="511"/>
      <c r="AX175" s="511"/>
      <c r="AY175" s="512"/>
      <c r="AZ175" s="516" t="s">
        <v>59</v>
      </c>
      <c r="BA175" s="510"/>
      <c r="BB175" s="511"/>
      <c r="BC175" s="511"/>
      <c r="BD175" s="511"/>
      <c r="BE175" s="512"/>
      <c r="BF175" s="516" t="s">
        <v>59</v>
      </c>
      <c r="BG175" s="510"/>
      <c r="BH175" s="511"/>
      <c r="BI175" s="511"/>
      <c r="BJ175" s="511"/>
      <c r="BK175" s="512"/>
      <c r="BL175" s="516" t="s">
        <v>59</v>
      </c>
      <c r="BM175" s="510"/>
      <c r="BN175" s="511"/>
      <c r="BO175" s="511"/>
      <c r="BP175" s="511"/>
      <c r="BQ175" s="512"/>
      <c r="BR175" s="516" t="s">
        <v>59</v>
      </c>
      <c r="BS175" s="510"/>
      <c r="BT175" s="511"/>
      <c r="BU175" s="511"/>
      <c r="BV175" s="511"/>
      <c r="BW175" s="512"/>
      <c r="BX175" s="516" t="s">
        <v>59</v>
      </c>
      <c r="BY175" s="510"/>
      <c r="BZ175" s="511"/>
      <c r="CA175" s="511"/>
      <c r="CB175" s="511"/>
      <c r="CC175" s="512"/>
      <c r="CD175" s="516" t="s">
        <v>59</v>
      </c>
      <c r="CE175" s="510"/>
      <c r="CF175" s="511"/>
      <c r="CG175" s="511"/>
      <c r="CH175" s="511"/>
      <c r="CI175" s="512"/>
      <c r="CJ175" s="516" t="s">
        <v>59</v>
      </c>
      <c r="CK175" s="510"/>
      <c r="CL175" s="511"/>
      <c r="CM175" s="511"/>
      <c r="CN175" s="511"/>
      <c r="CO175" s="512"/>
      <c r="CP175" s="516" t="s">
        <v>59</v>
      </c>
      <c r="CQ175" s="510"/>
      <c r="CR175" s="511"/>
      <c r="CS175" s="523" t="s">
        <v>60</v>
      </c>
      <c r="CT175" s="516"/>
      <c r="CU175" s="510"/>
      <c r="CV175" s="511"/>
      <c r="CW175" s="523" t="s">
        <v>60</v>
      </c>
      <c r="CX175" s="516"/>
      <c r="CY175" s="525"/>
      <c r="CZ175" s="524"/>
      <c r="DA175" s="524"/>
      <c r="DB175" s="517"/>
    </row>
    <row r="176" spans="2:106" ht="12" customHeight="1">
      <c r="B176" s="494"/>
      <c r="C176" s="495"/>
      <c r="D176" s="496"/>
      <c r="E176" s="455"/>
      <c r="F176" s="456"/>
      <c r="G176" s="456"/>
      <c r="H176" s="456"/>
      <c r="I176" s="456"/>
      <c r="J176" s="456"/>
      <c r="K176" s="456"/>
      <c r="L176" s="456"/>
      <c r="M176" s="456"/>
      <c r="N176" s="456"/>
      <c r="O176" s="456"/>
      <c r="P176" s="456"/>
      <c r="Q176" s="456"/>
      <c r="R176" s="456"/>
      <c r="S176" s="456"/>
      <c r="T176" s="456"/>
      <c r="U176" s="456"/>
      <c r="V176" s="456"/>
      <c r="W176" s="529"/>
      <c r="X176" s="530"/>
      <c r="Y176" s="530"/>
      <c r="Z176" s="530"/>
      <c r="AA176" s="531" t="s">
        <v>59</v>
      </c>
      <c r="AB176" s="532"/>
      <c r="AC176" s="529"/>
      <c r="AD176" s="530"/>
      <c r="AE176" s="530"/>
      <c r="AF176" s="530"/>
      <c r="AG176" s="531" t="s">
        <v>59</v>
      </c>
      <c r="AH176" s="532"/>
      <c r="AI176" s="513"/>
      <c r="AJ176" s="514"/>
      <c r="AK176" s="514"/>
      <c r="AL176" s="514"/>
      <c r="AM176" s="515"/>
      <c r="AN176" s="517"/>
      <c r="AO176" s="513"/>
      <c r="AP176" s="514"/>
      <c r="AQ176" s="514"/>
      <c r="AR176" s="514"/>
      <c r="AS176" s="515"/>
      <c r="AT176" s="517"/>
      <c r="AU176" s="513"/>
      <c r="AV176" s="514"/>
      <c r="AW176" s="514"/>
      <c r="AX176" s="514"/>
      <c r="AY176" s="515"/>
      <c r="AZ176" s="517"/>
      <c r="BA176" s="513"/>
      <c r="BB176" s="514"/>
      <c r="BC176" s="514"/>
      <c r="BD176" s="514"/>
      <c r="BE176" s="515"/>
      <c r="BF176" s="517"/>
      <c r="BG176" s="513"/>
      <c r="BH176" s="514"/>
      <c r="BI176" s="514"/>
      <c r="BJ176" s="514"/>
      <c r="BK176" s="515"/>
      <c r="BL176" s="517"/>
      <c r="BM176" s="513"/>
      <c r="BN176" s="514"/>
      <c r="BO176" s="514"/>
      <c r="BP176" s="514"/>
      <c r="BQ176" s="515"/>
      <c r="BR176" s="517"/>
      <c r="BS176" s="513"/>
      <c r="BT176" s="514"/>
      <c r="BU176" s="514"/>
      <c r="BV176" s="514"/>
      <c r="BW176" s="515"/>
      <c r="BX176" s="517"/>
      <c r="BY176" s="513"/>
      <c r="BZ176" s="514"/>
      <c r="CA176" s="514"/>
      <c r="CB176" s="514"/>
      <c r="CC176" s="515"/>
      <c r="CD176" s="517"/>
      <c r="CE176" s="513"/>
      <c r="CF176" s="514"/>
      <c r="CG176" s="514"/>
      <c r="CH176" s="514"/>
      <c r="CI176" s="515"/>
      <c r="CJ176" s="517"/>
      <c r="CK176" s="520"/>
      <c r="CL176" s="521"/>
      <c r="CM176" s="521"/>
      <c r="CN176" s="521"/>
      <c r="CO176" s="522"/>
      <c r="CP176" s="517"/>
      <c r="CQ176" s="513"/>
      <c r="CR176" s="514"/>
      <c r="CS176" s="524"/>
      <c r="CT176" s="517"/>
      <c r="CU176" s="513"/>
      <c r="CV176" s="514"/>
      <c r="CW176" s="524"/>
      <c r="CX176" s="517"/>
      <c r="CY176" s="525"/>
      <c r="CZ176" s="524"/>
      <c r="DA176" s="524"/>
      <c r="DB176" s="517"/>
    </row>
    <row r="177" spans="2:106" ht="24" customHeight="1">
      <c r="B177" s="497"/>
      <c r="C177" s="315"/>
      <c r="D177" s="316"/>
      <c r="E177" s="411"/>
      <c r="F177" s="412"/>
      <c r="G177" s="412"/>
      <c r="H177" s="412"/>
      <c r="I177" s="412"/>
      <c r="J177" s="412"/>
      <c r="K177" s="412"/>
      <c r="L177" s="412"/>
      <c r="M177" s="412"/>
      <c r="N177" s="412"/>
      <c r="O177" s="412"/>
      <c r="P177" s="412"/>
      <c r="Q177" s="412"/>
      <c r="R177" s="412"/>
      <c r="S177" s="412"/>
      <c r="T177" s="412"/>
      <c r="U177" s="412"/>
      <c r="V177" s="412"/>
      <c r="W177" s="518"/>
      <c r="X177" s="519"/>
      <c r="Y177" s="32" t="s">
        <v>60</v>
      </c>
      <c r="Z177" s="518"/>
      <c r="AA177" s="519"/>
      <c r="AB177" s="33" t="s">
        <v>52</v>
      </c>
      <c r="AC177" s="518"/>
      <c r="AD177" s="519"/>
      <c r="AE177" s="32" t="s">
        <v>60</v>
      </c>
      <c r="AF177" s="518"/>
      <c r="AG177" s="519"/>
      <c r="AH177" s="33" t="s">
        <v>52</v>
      </c>
      <c r="AI177" s="518"/>
      <c r="AJ177" s="519"/>
      <c r="AK177" s="34" t="s">
        <v>60</v>
      </c>
      <c r="AL177" s="518"/>
      <c r="AM177" s="519"/>
      <c r="AN177" s="33" t="s">
        <v>52</v>
      </c>
      <c r="AO177" s="518"/>
      <c r="AP177" s="519"/>
      <c r="AQ177" s="34" t="s">
        <v>60</v>
      </c>
      <c r="AR177" s="518"/>
      <c r="AS177" s="519"/>
      <c r="AT177" s="33" t="s">
        <v>52</v>
      </c>
      <c r="AU177" s="518"/>
      <c r="AV177" s="519"/>
      <c r="AW177" s="34" t="s">
        <v>60</v>
      </c>
      <c r="AX177" s="518"/>
      <c r="AY177" s="519"/>
      <c r="AZ177" s="33" t="s">
        <v>52</v>
      </c>
      <c r="BA177" s="518"/>
      <c r="BB177" s="519"/>
      <c r="BC177" s="34" t="s">
        <v>60</v>
      </c>
      <c r="BD177" s="518"/>
      <c r="BE177" s="519"/>
      <c r="BF177" s="33" t="s">
        <v>52</v>
      </c>
      <c r="BG177" s="518"/>
      <c r="BH177" s="519"/>
      <c r="BI177" s="34" t="s">
        <v>60</v>
      </c>
      <c r="BJ177" s="518"/>
      <c r="BK177" s="519"/>
      <c r="BL177" s="33" t="s">
        <v>52</v>
      </c>
      <c r="BM177" s="518"/>
      <c r="BN177" s="519"/>
      <c r="BO177" s="34" t="s">
        <v>60</v>
      </c>
      <c r="BP177" s="518"/>
      <c r="BQ177" s="519"/>
      <c r="BR177" s="33" t="s">
        <v>52</v>
      </c>
      <c r="BS177" s="518"/>
      <c r="BT177" s="519"/>
      <c r="BU177" s="34" t="s">
        <v>60</v>
      </c>
      <c r="BV177" s="518"/>
      <c r="BW177" s="519"/>
      <c r="BX177" s="33" t="s">
        <v>52</v>
      </c>
      <c r="BY177" s="518"/>
      <c r="BZ177" s="519"/>
      <c r="CA177" s="34" t="s">
        <v>60</v>
      </c>
      <c r="CB177" s="518"/>
      <c r="CC177" s="519"/>
      <c r="CD177" s="33" t="s">
        <v>52</v>
      </c>
      <c r="CE177" s="518"/>
      <c r="CF177" s="519"/>
      <c r="CG177" s="34" t="s">
        <v>60</v>
      </c>
      <c r="CH177" s="518"/>
      <c r="CI177" s="519"/>
      <c r="CJ177" s="33" t="s">
        <v>52</v>
      </c>
      <c r="CK177" s="518"/>
      <c r="CL177" s="519"/>
      <c r="CM177" s="34" t="s">
        <v>60</v>
      </c>
      <c r="CN177" s="518"/>
      <c r="CO177" s="519"/>
      <c r="CP177" s="33" t="s">
        <v>52</v>
      </c>
      <c r="CQ177" s="520"/>
      <c r="CR177" s="521"/>
      <c r="CS177" s="527" t="s">
        <v>52</v>
      </c>
      <c r="CT177" s="528"/>
      <c r="CU177" s="520"/>
      <c r="CV177" s="521"/>
      <c r="CW177" s="527" t="s">
        <v>52</v>
      </c>
      <c r="CX177" s="528"/>
      <c r="CY177" s="526"/>
      <c r="CZ177" s="527"/>
      <c r="DA177" s="527"/>
      <c r="DB177" s="528"/>
    </row>
    <row r="178" spans="2:106" ht="12" customHeight="1">
      <c r="B178" s="493"/>
      <c r="C178" s="323"/>
      <c r="D178" s="324"/>
      <c r="E178" s="408"/>
      <c r="F178" s="409"/>
      <c r="G178" s="409"/>
      <c r="H178" s="409"/>
      <c r="I178" s="409"/>
      <c r="J178" s="409"/>
      <c r="K178" s="409"/>
      <c r="L178" s="409"/>
      <c r="M178" s="409"/>
      <c r="N178" s="409"/>
      <c r="O178" s="409"/>
      <c r="P178" s="409"/>
      <c r="Q178" s="409"/>
      <c r="R178" s="409"/>
      <c r="S178" s="409"/>
      <c r="T178" s="409"/>
      <c r="U178" s="409"/>
      <c r="V178" s="409"/>
      <c r="W178" s="504" t="s">
        <v>29</v>
      </c>
      <c r="X178" s="505"/>
      <c r="Y178" s="505"/>
      <c r="Z178" s="505"/>
      <c r="AA178" s="505"/>
      <c r="AB178" s="506"/>
      <c r="AC178" s="507" t="s">
        <v>30</v>
      </c>
      <c r="AD178" s="508"/>
      <c r="AE178" s="508"/>
      <c r="AF178" s="508"/>
      <c r="AG178" s="508"/>
      <c r="AH178" s="509"/>
      <c r="AI178" s="510"/>
      <c r="AJ178" s="511"/>
      <c r="AK178" s="511"/>
      <c r="AL178" s="511"/>
      <c r="AM178" s="512"/>
      <c r="AN178" s="516" t="s">
        <v>59</v>
      </c>
      <c r="AO178" s="510"/>
      <c r="AP178" s="511"/>
      <c r="AQ178" s="511"/>
      <c r="AR178" s="511"/>
      <c r="AS178" s="512"/>
      <c r="AT178" s="516" t="s">
        <v>59</v>
      </c>
      <c r="AU178" s="510"/>
      <c r="AV178" s="511"/>
      <c r="AW178" s="511"/>
      <c r="AX178" s="511"/>
      <c r="AY178" s="512"/>
      <c r="AZ178" s="516" t="s">
        <v>59</v>
      </c>
      <c r="BA178" s="510"/>
      <c r="BB178" s="511"/>
      <c r="BC178" s="511"/>
      <c r="BD178" s="511"/>
      <c r="BE178" s="512"/>
      <c r="BF178" s="516" t="s">
        <v>59</v>
      </c>
      <c r="BG178" s="510"/>
      <c r="BH178" s="511"/>
      <c r="BI178" s="511"/>
      <c r="BJ178" s="511"/>
      <c r="BK178" s="512"/>
      <c r="BL178" s="516" t="s">
        <v>59</v>
      </c>
      <c r="BM178" s="510"/>
      <c r="BN178" s="511"/>
      <c r="BO178" s="511"/>
      <c r="BP178" s="511"/>
      <c r="BQ178" s="512"/>
      <c r="BR178" s="516" t="s">
        <v>59</v>
      </c>
      <c r="BS178" s="510"/>
      <c r="BT178" s="511"/>
      <c r="BU178" s="511"/>
      <c r="BV178" s="511"/>
      <c r="BW178" s="512"/>
      <c r="BX178" s="516" t="s">
        <v>59</v>
      </c>
      <c r="BY178" s="510"/>
      <c r="BZ178" s="511"/>
      <c r="CA178" s="511"/>
      <c r="CB178" s="511"/>
      <c r="CC178" s="512"/>
      <c r="CD178" s="516" t="s">
        <v>59</v>
      </c>
      <c r="CE178" s="510"/>
      <c r="CF178" s="511"/>
      <c r="CG178" s="511"/>
      <c r="CH178" s="511"/>
      <c r="CI178" s="512"/>
      <c r="CJ178" s="516" t="s">
        <v>59</v>
      </c>
      <c r="CK178" s="510"/>
      <c r="CL178" s="511"/>
      <c r="CM178" s="511"/>
      <c r="CN178" s="511"/>
      <c r="CO178" s="512"/>
      <c r="CP178" s="516" t="s">
        <v>59</v>
      </c>
      <c r="CQ178" s="510"/>
      <c r="CR178" s="511"/>
      <c r="CS178" s="523" t="s">
        <v>60</v>
      </c>
      <c r="CT178" s="516"/>
      <c r="CU178" s="510"/>
      <c r="CV178" s="511"/>
      <c r="CW178" s="523" t="s">
        <v>60</v>
      </c>
      <c r="CX178" s="516"/>
      <c r="CY178" s="525"/>
      <c r="CZ178" s="524"/>
      <c r="DA178" s="524"/>
      <c r="DB178" s="517"/>
    </row>
    <row r="179" spans="2:106" ht="12" customHeight="1">
      <c r="B179" s="494"/>
      <c r="C179" s="495"/>
      <c r="D179" s="496"/>
      <c r="E179" s="455"/>
      <c r="F179" s="456"/>
      <c r="G179" s="456"/>
      <c r="H179" s="456"/>
      <c r="I179" s="456"/>
      <c r="J179" s="456"/>
      <c r="K179" s="456"/>
      <c r="L179" s="456"/>
      <c r="M179" s="456"/>
      <c r="N179" s="456"/>
      <c r="O179" s="456"/>
      <c r="P179" s="456"/>
      <c r="Q179" s="456"/>
      <c r="R179" s="456"/>
      <c r="S179" s="456"/>
      <c r="T179" s="456"/>
      <c r="U179" s="456"/>
      <c r="V179" s="456"/>
      <c r="W179" s="529"/>
      <c r="X179" s="530"/>
      <c r="Y179" s="530"/>
      <c r="Z179" s="530"/>
      <c r="AA179" s="531" t="s">
        <v>59</v>
      </c>
      <c r="AB179" s="532"/>
      <c r="AC179" s="529"/>
      <c r="AD179" s="530"/>
      <c r="AE179" s="530"/>
      <c r="AF179" s="530"/>
      <c r="AG179" s="531" t="s">
        <v>59</v>
      </c>
      <c r="AH179" s="532"/>
      <c r="AI179" s="513"/>
      <c r="AJ179" s="514"/>
      <c r="AK179" s="514"/>
      <c r="AL179" s="514"/>
      <c r="AM179" s="515"/>
      <c r="AN179" s="517"/>
      <c r="AO179" s="513"/>
      <c r="AP179" s="514"/>
      <c r="AQ179" s="514"/>
      <c r="AR179" s="514"/>
      <c r="AS179" s="515"/>
      <c r="AT179" s="517"/>
      <c r="AU179" s="513"/>
      <c r="AV179" s="514"/>
      <c r="AW179" s="514"/>
      <c r="AX179" s="514"/>
      <c r="AY179" s="515"/>
      <c r="AZ179" s="517"/>
      <c r="BA179" s="513"/>
      <c r="BB179" s="514"/>
      <c r="BC179" s="514"/>
      <c r="BD179" s="514"/>
      <c r="BE179" s="515"/>
      <c r="BF179" s="517"/>
      <c r="BG179" s="513"/>
      <c r="BH179" s="514"/>
      <c r="BI179" s="514"/>
      <c r="BJ179" s="514"/>
      <c r="BK179" s="515"/>
      <c r="BL179" s="517"/>
      <c r="BM179" s="513"/>
      <c r="BN179" s="514"/>
      <c r="BO179" s="514"/>
      <c r="BP179" s="514"/>
      <c r="BQ179" s="515"/>
      <c r="BR179" s="517"/>
      <c r="BS179" s="513"/>
      <c r="BT179" s="514"/>
      <c r="BU179" s="514"/>
      <c r="BV179" s="514"/>
      <c r="BW179" s="515"/>
      <c r="BX179" s="517"/>
      <c r="BY179" s="513"/>
      <c r="BZ179" s="514"/>
      <c r="CA179" s="514"/>
      <c r="CB179" s="514"/>
      <c r="CC179" s="515"/>
      <c r="CD179" s="517"/>
      <c r="CE179" s="513"/>
      <c r="CF179" s="514"/>
      <c r="CG179" s="514"/>
      <c r="CH179" s="514"/>
      <c r="CI179" s="515"/>
      <c r="CJ179" s="517"/>
      <c r="CK179" s="520"/>
      <c r="CL179" s="521"/>
      <c r="CM179" s="521"/>
      <c r="CN179" s="521"/>
      <c r="CO179" s="522"/>
      <c r="CP179" s="517"/>
      <c r="CQ179" s="513"/>
      <c r="CR179" s="514"/>
      <c r="CS179" s="524"/>
      <c r="CT179" s="517"/>
      <c r="CU179" s="513"/>
      <c r="CV179" s="514"/>
      <c r="CW179" s="524"/>
      <c r="CX179" s="517"/>
      <c r="CY179" s="525"/>
      <c r="CZ179" s="524"/>
      <c r="DA179" s="524"/>
      <c r="DB179" s="517"/>
    </row>
    <row r="180" spans="2:106" ht="24" customHeight="1">
      <c r="B180" s="497"/>
      <c r="C180" s="315"/>
      <c r="D180" s="316"/>
      <c r="E180" s="411"/>
      <c r="F180" s="412"/>
      <c r="G180" s="412"/>
      <c r="H180" s="412"/>
      <c r="I180" s="412"/>
      <c r="J180" s="412"/>
      <c r="K180" s="412"/>
      <c r="L180" s="412"/>
      <c r="M180" s="412"/>
      <c r="N180" s="412"/>
      <c r="O180" s="412"/>
      <c r="P180" s="412"/>
      <c r="Q180" s="412"/>
      <c r="R180" s="412"/>
      <c r="S180" s="412"/>
      <c r="T180" s="412"/>
      <c r="U180" s="412"/>
      <c r="V180" s="412"/>
      <c r="W180" s="518"/>
      <c r="X180" s="519"/>
      <c r="Y180" s="32" t="s">
        <v>60</v>
      </c>
      <c r="Z180" s="518"/>
      <c r="AA180" s="519"/>
      <c r="AB180" s="33" t="s">
        <v>52</v>
      </c>
      <c r="AC180" s="518"/>
      <c r="AD180" s="519"/>
      <c r="AE180" s="32" t="s">
        <v>60</v>
      </c>
      <c r="AF180" s="518"/>
      <c r="AG180" s="519"/>
      <c r="AH180" s="33" t="s">
        <v>52</v>
      </c>
      <c r="AI180" s="518"/>
      <c r="AJ180" s="519"/>
      <c r="AK180" s="34" t="s">
        <v>60</v>
      </c>
      <c r="AL180" s="518"/>
      <c r="AM180" s="519"/>
      <c r="AN180" s="33" t="s">
        <v>52</v>
      </c>
      <c r="AO180" s="518"/>
      <c r="AP180" s="519"/>
      <c r="AQ180" s="34" t="s">
        <v>60</v>
      </c>
      <c r="AR180" s="518"/>
      <c r="AS180" s="519"/>
      <c r="AT180" s="33" t="s">
        <v>52</v>
      </c>
      <c r="AU180" s="518"/>
      <c r="AV180" s="519"/>
      <c r="AW180" s="34" t="s">
        <v>60</v>
      </c>
      <c r="AX180" s="518"/>
      <c r="AY180" s="519"/>
      <c r="AZ180" s="33" t="s">
        <v>52</v>
      </c>
      <c r="BA180" s="518"/>
      <c r="BB180" s="519"/>
      <c r="BC180" s="34" t="s">
        <v>60</v>
      </c>
      <c r="BD180" s="518"/>
      <c r="BE180" s="519"/>
      <c r="BF180" s="33" t="s">
        <v>52</v>
      </c>
      <c r="BG180" s="518"/>
      <c r="BH180" s="519"/>
      <c r="BI180" s="34" t="s">
        <v>60</v>
      </c>
      <c r="BJ180" s="518"/>
      <c r="BK180" s="519"/>
      <c r="BL180" s="33" t="s">
        <v>52</v>
      </c>
      <c r="BM180" s="518"/>
      <c r="BN180" s="519"/>
      <c r="BO180" s="34" t="s">
        <v>60</v>
      </c>
      <c r="BP180" s="518"/>
      <c r="BQ180" s="519"/>
      <c r="BR180" s="33" t="s">
        <v>52</v>
      </c>
      <c r="BS180" s="518"/>
      <c r="BT180" s="519"/>
      <c r="BU180" s="34" t="s">
        <v>60</v>
      </c>
      <c r="BV180" s="518"/>
      <c r="BW180" s="519"/>
      <c r="BX180" s="33" t="s">
        <v>52</v>
      </c>
      <c r="BY180" s="518"/>
      <c r="BZ180" s="519"/>
      <c r="CA180" s="34" t="s">
        <v>60</v>
      </c>
      <c r="CB180" s="518"/>
      <c r="CC180" s="519"/>
      <c r="CD180" s="33" t="s">
        <v>52</v>
      </c>
      <c r="CE180" s="518"/>
      <c r="CF180" s="519"/>
      <c r="CG180" s="34" t="s">
        <v>60</v>
      </c>
      <c r="CH180" s="518"/>
      <c r="CI180" s="519"/>
      <c r="CJ180" s="33" t="s">
        <v>52</v>
      </c>
      <c r="CK180" s="518"/>
      <c r="CL180" s="519"/>
      <c r="CM180" s="34" t="s">
        <v>60</v>
      </c>
      <c r="CN180" s="518"/>
      <c r="CO180" s="519"/>
      <c r="CP180" s="33" t="s">
        <v>52</v>
      </c>
      <c r="CQ180" s="520"/>
      <c r="CR180" s="521"/>
      <c r="CS180" s="527" t="s">
        <v>52</v>
      </c>
      <c r="CT180" s="528"/>
      <c r="CU180" s="520"/>
      <c r="CV180" s="521"/>
      <c r="CW180" s="527" t="s">
        <v>52</v>
      </c>
      <c r="CX180" s="528"/>
      <c r="CY180" s="526"/>
      <c r="CZ180" s="527"/>
      <c r="DA180" s="527"/>
      <c r="DB180" s="528"/>
    </row>
    <row r="181" spans="2:106" ht="12" customHeight="1">
      <c r="B181" s="493"/>
      <c r="C181" s="323"/>
      <c r="D181" s="324"/>
      <c r="E181" s="408"/>
      <c r="F181" s="409"/>
      <c r="G181" s="409"/>
      <c r="H181" s="409"/>
      <c r="I181" s="409"/>
      <c r="J181" s="409"/>
      <c r="K181" s="409"/>
      <c r="L181" s="409"/>
      <c r="M181" s="409"/>
      <c r="N181" s="409"/>
      <c r="O181" s="409"/>
      <c r="P181" s="409"/>
      <c r="Q181" s="409"/>
      <c r="R181" s="409"/>
      <c r="S181" s="409"/>
      <c r="T181" s="409"/>
      <c r="U181" s="409"/>
      <c r="V181" s="409"/>
      <c r="W181" s="504" t="s">
        <v>29</v>
      </c>
      <c r="X181" s="505"/>
      <c r="Y181" s="505"/>
      <c r="Z181" s="505"/>
      <c r="AA181" s="505"/>
      <c r="AB181" s="506"/>
      <c r="AC181" s="507" t="s">
        <v>30</v>
      </c>
      <c r="AD181" s="508"/>
      <c r="AE181" s="508"/>
      <c r="AF181" s="508"/>
      <c r="AG181" s="508"/>
      <c r="AH181" s="509"/>
      <c r="AI181" s="510"/>
      <c r="AJ181" s="511"/>
      <c r="AK181" s="511"/>
      <c r="AL181" s="511"/>
      <c r="AM181" s="512"/>
      <c r="AN181" s="516" t="s">
        <v>59</v>
      </c>
      <c r="AO181" s="510"/>
      <c r="AP181" s="511"/>
      <c r="AQ181" s="511"/>
      <c r="AR181" s="511"/>
      <c r="AS181" s="512"/>
      <c r="AT181" s="516" t="s">
        <v>59</v>
      </c>
      <c r="AU181" s="510"/>
      <c r="AV181" s="511"/>
      <c r="AW181" s="511"/>
      <c r="AX181" s="511"/>
      <c r="AY181" s="512"/>
      <c r="AZ181" s="516" t="s">
        <v>59</v>
      </c>
      <c r="BA181" s="510"/>
      <c r="BB181" s="511"/>
      <c r="BC181" s="511"/>
      <c r="BD181" s="511"/>
      <c r="BE181" s="512"/>
      <c r="BF181" s="516" t="s">
        <v>59</v>
      </c>
      <c r="BG181" s="510"/>
      <c r="BH181" s="511"/>
      <c r="BI181" s="511"/>
      <c r="BJ181" s="511"/>
      <c r="BK181" s="512"/>
      <c r="BL181" s="516" t="s">
        <v>59</v>
      </c>
      <c r="BM181" s="510"/>
      <c r="BN181" s="511"/>
      <c r="BO181" s="511"/>
      <c r="BP181" s="511"/>
      <c r="BQ181" s="512"/>
      <c r="BR181" s="516" t="s">
        <v>59</v>
      </c>
      <c r="BS181" s="510"/>
      <c r="BT181" s="511"/>
      <c r="BU181" s="511"/>
      <c r="BV181" s="511"/>
      <c r="BW181" s="512"/>
      <c r="BX181" s="516" t="s">
        <v>59</v>
      </c>
      <c r="BY181" s="510"/>
      <c r="BZ181" s="511"/>
      <c r="CA181" s="511"/>
      <c r="CB181" s="511"/>
      <c r="CC181" s="512"/>
      <c r="CD181" s="516" t="s">
        <v>59</v>
      </c>
      <c r="CE181" s="510"/>
      <c r="CF181" s="511"/>
      <c r="CG181" s="511"/>
      <c r="CH181" s="511"/>
      <c r="CI181" s="512"/>
      <c r="CJ181" s="516" t="s">
        <v>59</v>
      </c>
      <c r="CK181" s="510"/>
      <c r="CL181" s="511"/>
      <c r="CM181" s="511"/>
      <c r="CN181" s="511"/>
      <c r="CO181" s="512"/>
      <c r="CP181" s="516" t="s">
        <v>59</v>
      </c>
      <c r="CQ181" s="510"/>
      <c r="CR181" s="511"/>
      <c r="CS181" s="523" t="s">
        <v>60</v>
      </c>
      <c r="CT181" s="516"/>
      <c r="CU181" s="510"/>
      <c r="CV181" s="511"/>
      <c r="CW181" s="523" t="s">
        <v>60</v>
      </c>
      <c r="CX181" s="516"/>
      <c r="CY181" s="525"/>
      <c r="CZ181" s="524"/>
      <c r="DA181" s="524"/>
      <c r="DB181" s="517"/>
    </row>
    <row r="182" spans="2:106" ht="12" customHeight="1">
      <c r="B182" s="494"/>
      <c r="C182" s="495"/>
      <c r="D182" s="496"/>
      <c r="E182" s="455"/>
      <c r="F182" s="456"/>
      <c r="G182" s="456"/>
      <c r="H182" s="456"/>
      <c r="I182" s="456"/>
      <c r="J182" s="456"/>
      <c r="K182" s="456"/>
      <c r="L182" s="456"/>
      <c r="M182" s="456"/>
      <c r="N182" s="456"/>
      <c r="O182" s="456"/>
      <c r="P182" s="456"/>
      <c r="Q182" s="456"/>
      <c r="R182" s="456"/>
      <c r="S182" s="456"/>
      <c r="T182" s="456"/>
      <c r="U182" s="456"/>
      <c r="V182" s="456"/>
      <c r="W182" s="529"/>
      <c r="X182" s="530"/>
      <c r="Y182" s="530"/>
      <c r="Z182" s="530"/>
      <c r="AA182" s="531" t="s">
        <v>59</v>
      </c>
      <c r="AB182" s="532"/>
      <c r="AC182" s="529"/>
      <c r="AD182" s="530"/>
      <c r="AE182" s="530"/>
      <c r="AF182" s="530"/>
      <c r="AG182" s="531" t="s">
        <v>59</v>
      </c>
      <c r="AH182" s="532"/>
      <c r="AI182" s="513"/>
      <c r="AJ182" s="514"/>
      <c r="AK182" s="514"/>
      <c r="AL182" s="514"/>
      <c r="AM182" s="515"/>
      <c r="AN182" s="517"/>
      <c r="AO182" s="513"/>
      <c r="AP182" s="514"/>
      <c r="AQ182" s="514"/>
      <c r="AR182" s="514"/>
      <c r="AS182" s="515"/>
      <c r="AT182" s="517"/>
      <c r="AU182" s="513"/>
      <c r="AV182" s="514"/>
      <c r="AW182" s="514"/>
      <c r="AX182" s="514"/>
      <c r="AY182" s="515"/>
      <c r="AZ182" s="517"/>
      <c r="BA182" s="513"/>
      <c r="BB182" s="514"/>
      <c r="BC182" s="514"/>
      <c r="BD182" s="514"/>
      <c r="BE182" s="515"/>
      <c r="BF182" s="517"/>
      <c r="BG182" s="513"/>
      <c r="BH182" s="514"/>
      <c r="BI182" s="514"/>
      <c r="BJ182" s="514"/>
      <c r="BK182" s="515"/>
      <c r="BL182" s="517"/>
      <c r="BM182" s="513"/>
      <c r="BN182" s="514"/>
      <c r="BO182" s="514"/>
      <c r="BP182" s="514"/>
      <c r="BQ182" s="515"/>
      <c r="BR182" s="517"/>
      <c r="BS182" s="513"/>
      <c r="BT182" s="514"/>
      <c r="BU182" s="514"/>
      <c r="BV182" s="514"/>
      <c r="BW182" s="515"/>
      <c r="BX182" s="517"/>
      <c r="BY182" s="513"/>
      <c r="BZ182" s="514"/>
      <c r="CA182" s="514"/>
      <c r="CB182" s="514"/>
      <c r="CC182" s="515"/>
      <c r="CD182" s="517"/>
      <c r="CE182" s="513"/>
      <c r="CF182" s="514"/>
      <c r="CG182" s="514"/>
      <c r="CH182" s="514"/>
      <c r="CI182" s="515"/>
      <c r="CJ182" s="517"/>
      <c r="CK182" s="520"/>
      <c r="CL182" s="521"/>
      <c r="CM182" s="521"/>
      <c r="CN182" s="521"/>
      <c r="CO182" s="522"/>
      <c r="CP182" s="517"/>
      <c r="CQ182" s="513"/>
      <c r="CR182" s="514"/>
      <c r="CS182" s="524"/>
      <c r="CT182" s="517"/>
      <c r="CU182" s="513"/>
      <c r="CV182" s="514"/>
      <c r="CW182" s="524"/>
      <c r="CX182" s="517"/>
      <c r="CY182" s="525"/>
      <c r="CZ182" s="524"/>
      <c r="DA182" s="524"/>
      <c r="DB182" s="517"/>
    </row>
    <row r="183" spans="2:106" ht="24" customHeight="1">
      <c r="B183" s="497"/>
      <c r="C183" s="315"/>
      <c r="D183" s="316"/>
      <c r="E183" s="411"/>
      <c r="F183" s="412"/>
      <c r="G183" s="412"/>
      <c r="H183" s="412"/>
      <c r="I183" s="412"/>
      <c r="J183" s="412"/>
      <c r="K183" s="412"/>
      <c r="L183" s="412"/>
      <c r="M183" s="412"/>
      <c r="N183" s="412"/>
      <c r="O183" s="412"/>
      <c r="P183" s="412"/>
      <c r="Q183" s="412"/>
      <c r="R183" s="412"/>
      <c r="S183" s="412"/>
      <c r="T183" s="412"/>
      <c r="U183" s="412"/>
      <c r="V183" s="412"/>
      <c r="W183" s="518"/>
      <c r="X183" s="519"/>
      <c r="Y183" s="32" t="s">
        <v>60</v>
      </c>
      <c r="Z183" s="518"/>
      <c r="AA183" s="519"/>
      <c r="AB183" s="33" t="s">
        <v>52</v>
      </c>
      <c r="AC183" s="518"/>
      <c r="AD183" s="519"/>
      <c r="AE183" s="32" t="s">
        <v>60</v>
      </c>
      <c r="AF183" s="518"/>
      <c r="AG183" s="519"/>
      <c r="AH183" s="33" t="s">
        <v>52</v>
      </c>
      <c r="AI183" s="518"/>
      <c r="AJ183" s="519"/>
      <c r="AK183" s="34" t="s">
        <v>60</v>
      </c>
      <c r="AL183" s="518"/>
      <c r="AM183" s="519"/>
      <c r="AN183" s="33" t="s">
        <v>52</v>
      </c>
      <c r="AO183" s="518"/>
      <c r="AP183" s="519"/>
      <c r="AQ183" s="34" t="s">
        <v>60</v>
      </c>
      <c r="AR183" s="518"/>
      <c r="AS183" s="519"/>
      <c r="AT183" s="33" t="s">
        <v>52</v>
      </c>
      <c r="AU183" s="518"/>
      <c r="AV183" s="519"/>
      <c r="AW183" s="34" t="s">
        <v>60</v>
      </c>
      <c r="AX183" s="518"/>
      <c r="AY183" s="519"/>
      <c r="AZ183" s="33" t="s">
        <v>52</v>
      </c>
      <c r="BA183" s="518"/>
      <c r="BB183" s="519"/>
      <c r="BC183" s="34" t="s">
        <v>60</v>
      </c>
      <c r="BD183" s="518"/>
      <c r="BE183" s="519"/>
      <c r="BF183" s="33" t="s">
        <v>52</v>
      </c>
      <c r="BG183" s="518"/>
      <c r="BH183" s="519"/>
      <c r="BI183" s="34" t="s">
        <v>60</v>
      </c>
      <c r="BJ183" s="518"/>
      <c r="BK183" s="519"/>
      <c r="BL183" s="33" t="s">
        <v>52</v>
      </c>
      <c r="BM183" s="518"/>
      <c r="BN183" s="519"/>
      <c r="BO183" s="34" t="s">
        <v>60</v>
      </c>
      <c r="BP183" s="518"/>
      <c r="BQ183" s="519"/>
      <c r="BR183" s="33" t="s">
        <v>52</v>
      </c>
      <c r="BS183" s="518"/>
      <c r="BT183" s="519"/>
      <c r="BU183" s="34" t="s">
        <v>60</v>
      </c>
      <c r="BV183" s="518"/>
      <c r="BW183" s="519"/>
      <c r="BX183" s="33" t="s">
        <v>52</v>
      </c>
      <c r="BY183" s="518"/>
      <c r="BZ183" s="519"/>
      <c r="CA183" s="34" t="s">
        <v>60</v>
      </c>
      <c r="CB183" s="518"/>
      <c r="CC183" s="519"/>
      <c r="CD183" s="33" t="s">
        <v>52</v>
      </c>
      <c r="CE183" s="518"/>
      <c r="CF183" s="519"/>
      <c r="CG183" s="34" t="s">
        <v>60</v>
      </c>
      <c r="CH183" s="518"/>
      <c r="CI183" s="519"/>
      <c r="CJ183" s="33" t="s">
        <v>52</v>
      </c>
      <c r="CK183" s="518"/>
      <c r="CL183" s="519"/>
      <c r="CM183" s="34" t="s">
        <v>60</v>
      </c>
      <c r="CN183" s="518"/>
      <c r="CO183" s="519"/>
      <c r="CP183" s="33" t="s">
        <v>52</v>
      </c>
      <c r="CQ183" s="520"/>
      <c r="CR183" s="521"/>
      <c r="CS183" s="527" t="s">
        <v>52</v>
      </c>
      <c r="CT183" s="528"/>
      <c r="CU183" s="520"/>
      <c r="CV183" s="521"/>
      <c r="CW183" s="527" t="s">
        <v>52</v>
      </c>
      <c r="CX183" s="528"/>
      <c r="CY183" s="526"/>
      <c r="CZ183" s="527"/>
      <c r="DA183" s="527"/>
      <c r="DB183" s="528"/>
    </row>
    <row r="184" spans="2:106" ht="12" customHeight="1">
      <c r="B184" s="493"/>
      <c r="C184" s="323"/>
      <c r="D184" s="324"/>
      <c r="E184" s="408"/>
      <c r="F184" s="409"/>
      <c r="G184" s="409"/>
      <c r="H184" s="409"/>
      <c r="I184" s="409"/>
      <c r="J184" s="409"/>
      <c r="K184" s="409"/>
      <c r="L184" s="409"/>
      <c r="M184" s="409"/>
      <c r="N184" s="409"/>
      <c r="O184" s="409"/>
      <c r="P184" s="409"/>
      <c r="Q184" s="409"/>
      <c r="R184" s="409"/>
      <c r="S184" s="409"/>
      <c r="T184" s="409"/>
      <c r="U184" s="409"/>
      <c r="V184" s="409"/>
      <c r="W184" s="504" t="s">
        <v>29</v>
      </c>
      <c r="X184" s="505"/>
      <c r="Y184" s="505"/>
      <c r="Z184" s="505"/>
      <c r="AA184" s="505"/>
      <c r="AB184" s="506"/>
      <c r="AC184" s="507" t="s">
        <v>30</v>
      </c>
      <c r="AD184" s="508"/>
      <c r="AE184" s="508"/>
      <c r="AF184" s="508"/>
      <c r="AG184" s="508"/>
      <c r="AH184" s="509"/>
      <c r="AI184" s="510"/>
      <c r="AJ184" s="511"/>
      <c r="AK184" s="511"/>
      <c r="AL184" s="511"/>
      <c r="AM184" s="512"/>
      <c r="AN184" s="516" t="s">
        <v>59</v>
      </c>
      <c r="AO184" s="510"/>
      <c r="AP184" s="511"/>
      <c r="AQ184" s="511"/>
      <c r="AR184" s="511"/>
      <c r="AS184" s="512"/>
      <c r="AT184" s="516" t="s">
        <v>59</v>
      </c>
      <c r="AU184" s="510"/>
      <c r="AV184" s="511"/>
      <c r="AW184" s="511"/>
      <c r="AX184" s="511"/>
      <c r="AY184" s="512"/>
      <c r="AZ184" s="516" t="s">
        <v>59</v>
      </c>
      <c r="BA184" s="510"/>
      <c r="BB184" s="511"/>
      <c r="BC184" s="511"/>
      <c r="BD184" s="511"/>
      <c r="BE184" s="512"/>
      <c r="BF184" s="516" t="s">
        <v>59</v>
      </c>
      <c r="BG184" s="510"/>
      <c r="BH184" s="511"/>
      <c r="BI184" s="511"/>
      <c r="BJ184" s="511"/>
      <c r="BK184" s="512"/>
      <c r="BL184" s="516" t="s">
        <v>59</v>
      </c>
      <c r="BM184" s="510"/>
      <c r="BN184" s="511"/>
      <c r="BO184" s="511"/>
      <c r="BP184" s="511"/>
      <c r="BQ184" s="512"/>
      <c r="BR184" s="516" t="s">
        <v>59</v>
      </c>
      <c r="BS184" s="510"/>
      <c r="BT184" s="511"/>
      <c r="BU184" s="511"/>
      <c r="BV184" s="511"/>
      <c r="BW184" s="512"/>
      <c r="BX184" s="516" t="s">
        <v>59</v>
      </c>
      <c r="BY184" s="510"/>
      <c r="BZ184" s="511"/>
      <c r="CA184" s="511"/>
      <c r="CB184" s="511"/>
      <c r="CC184" s="512"/>
      <c r="CD184" s="516" t="s">
        <v>59</v>
      </c>
      <c r="CE184" s="510"/>
      <c r="CF184" s="511"/>
      <c r="CG184" s="511"/>
      <c r="CH184" s="511"/>
      <c r="CI184" s="512"/>
      <c r="CJ184" s="516" t="s">
        <v>59</v>
      </c>
      <c r="CK184" s="510"/>
      <c r="CL184" s="511"/>
      <c r="CM184" s="511"/>
      <c r="CN184" s="511"/>
      <c r="CO184" s="512"/>
      <c r="CP184" s="516" t="s">
        <v>59</v>
      </c>
      <c r="CQ184" s="510"/>
      <c r="CR184" s="511"/>
      <c r="CS184" s="523" t="s">
        <v>60</v>
      </c>
      <c r="CT184" s="516"/>
      <c r="CU184" s="510"/>
      <c r="CV184" s="511"/>
      <c r="CW184" s="523" t="s">
        <v>60</v>
      </c>
      <c r="CX184" s="516"/>
      <c r="CY184" s="525"/>
      <c r="CZ184" s="524"/>
      <c r="DA184" s="524"/>
      <c r="DB184" s="517"/>
    </row>
    <row r="185" spans="2:106" ht="12" customHeight="1">
      <c r="B185" s="494"/>
      <c r="C185" s="495"/>
      <c r="D185" s="496"/>
      <c r="E185" s="455"/>
      <c r="F185" s="456"/>
      <c r="G185" s="456"/>
      <c r="H185" s="456"/>
      <c r="I185" s="456"/>
      <c r="J185" s="456"/>
      <c r="K185" s="456"/>
      <c r="L185" s="456"/>
      <c r="M185" s="456"/>
      <c r="N185" s="456"/>
      <c r="O185" s="456"/>
      <c r="P185" s="456"/>
      <c r="Q185" s="456"/>
      <c r="R185" s="456"/>
      <c r="S185" s="456"/>
      <c r="T185" s="456"/>
      <c r="U185" s="456"/>
      <c r="V185" s="456"/>
      <c r="W185" s="529"/>
      <c r="X185" s="530"/>
      <c r="Y185" s="530"/>
      <c r="Z185" s="530"/>
      <c r="AA185" s="531" t="s">
        <v>59</v>
      </c>
      <c r="AB185" s="532"/>
      <c r="AC185" s="529"/>
      <c r="AD185" s="530"/>
      <c r="AE185" s="530"/>
      <c r="AF185" s="530"/>
      <c r="AG185" s="531" t="s">
        <v>59</v>
      </c>
      <c r="AH185" s="532"/>
      <c r="AI185" s="513"/>
      <c r="AJ185" s="514"/>
      <c r="AK185" s="514"/>
      <c r="AL185" s="514"/>
      <c r="AM185" s="515"/>
      <c r="AN185" s="517"/>
      <c r="AO185" s="513"/>
      <c r="AP185" s="514"/>
      <c r="AQ185" s="514"/>
      <c r="AR185" s="514"/>
      <c r="AS185" s="515"/>
      <c r="AT185" s="517"/>
      <c r="AU185" s="513"/>
      <c r="AV185" s="514"/>
      <c r="AW185" s="514"/>
      <c r="AX185" s="514"/>
      <c r="AY185" s="515"/>
      <c r="AZ185" s="517"/>
      <c r="BA185" s="513"/>
      <c r="BB185" s="514"/>
      <c r="BC185" s="514"/>
      <c r="BD185" s="514"/>
      <c r="BE185" s="515"/>
      <c r="BF185" s="517"/>
      <c r="BG185" s="513"/>
      <c r="BH185" s="514"/>
      <c r="BI185" s="514"/>
      <c r="BJ185" s="514"/>
      <c r="BK185" s="515"/>
      <c r="BL185" s="517"/>
      <c r="BM185" s="513"/>
      <c r="BN185" s="514"/>
      <c r="BO185" s="514"/>
      <c r="BP185" s="514"/>
      <c r="BQ185" s="515"/>
      <c r="BR185" s="517"/>
      <c r="BS185" s="513"/>
      <c r="BT185" s="514"/>
      <c r="BU185" s="514"/>
      <c r="BV185" s="514"/>
      <c r="BW185" s="515"/>
      <c r="BX185" s="517"/>
      <c r="BY185" s="513"/>
      <c r="BZ185" s="514"/>
      <c r="CA185" s="514"/>
      <c r="CB185" s="514"/>
      <c r="CC185" s="515"/>
      <c r="CD185" s="517"/>
      <c r="CE185" s="513"/>
      <c r="CF185" s="514"/>
      <c r="CG185" s="514"/>
      <c r="CH185" s="514"/>
      <c r="CI185" s="515"/>
      <c r="CJ185" s="517"/>
      <c r="CK185" s="520"/>
      <c r="CL185" s="521"/>
      <c r="CM185" s="521"/>
      <c r="CN185" s="521"/>
      <c r="CO185" s="522"/>
      <c r="CP185" s="517"/>
      <c r="CQ185" s="513"/>
      <c r="CR185" s="514"/>
      <c r="CS185" s="524"/>
      <c r="CT185" s="517"/>
      <c r="CU185" s="513"/>
      <c r="CV185" s="514"/>
      <c r="CW185" s="524"/>
      <c r="CX185" s="517"/>
      <c r="CY185" s="525"/>
      <c r="CZ185" s="524"/>
      <c r="DA185" s="524"/>
      <c r="DB185" s="517"/>
    </row>
    <row r="186" spans="2:106" ht="24" customHeight="1">
      <c r="B186" s="497"/>
      <c r="C186" s="315"/>
      <c r="D186" s="316"/>
      <c r="E186" s="411"/>
      <c r="F186" s="412"/>
      <c r="G186" s="412"/>
      <c r="H186" s="412"/>
      <c r="I186" s="412"/>
      <c r="J186" s="412"/>
      <c r="K186" s="412"/>
      <c r="L186" s="412"/>
      <c r="M186" s="412"/>
      <c r="N186" s="412"/>
      <c r="O186" s="412"/>
      <c r="P186" s="412"/>
      <c r="Q186" s="412"/>
      <c r="R186" s="412"/>
      <c r="S186" s="412"/>
      <c r="T186" s="412"/>
      <c r="U186" s="412"/>
      <c r="V186" s="412"/>
      <c r="W186" s="518"/>
      <c r="X186" s="519"/>
      <c r="Y186" s="32" t="s">
        <v>60</v>
      </c>
      <c r="Z186" s="518"/>
      <c r="AA186" s="519"/>
      <c r="AB186" s="33" t="s">
        <v>52</v>
      </c>
      <c r="AC186" s="518"/>
      <c r="AD186" s="519"/>
      <c r="AE186" s="32" t="s">
        <v>60</v>
      </c>
      <c r="AF186" s="518"/>
      <c r="AG186" s="519"/>
      <c r="AH186" s="33" t="s">
        <v>52</v>
      </c>
      <c r="AI186" s="518"/>
      <c r="AJ186" s="519"/>
      <c r="AK186" s="34" t="s">
        <v>60</v>
      </c>
      <c r="AL186" s="518"/>
      <c r="AM186" s="519"/>
      <c r="AN186" s="33" t="s">
        <v>52</v>
      </c>
      <c r="AO186" s="518"/>
      <c r="AP186" s="519"/>
      <c r="AQ186" s="34" t="s">
        <v>60</v>
      </c>
      <c r="AR186" s="518"/>
      <c r="AS186" s="519"/>
      <c r="AT186" s="33" t="s">
        <v>52</v>
      </c>
      <c r="AU186" s="518"/>
      <c r="AV186" s="519"/>
      <c r="AW186" s="34" t="s">
        <v>60</v>
      </c>
      <c r="AX186" s="518"/>
      <c r="AY186" s="519"/>
      <c r="AZ186" s="33" t="s">
        <v>52</v>
      </c>
      <c r="BA186" s="518"/>
      <c r="BB186" s="519"/>
      <c r="BC186" s="34" t="s">
        <v>60</v>
      </c>
      <c r="BD186" s="518"/>
      <c r="BE186" s="519"/>
      <c r="BF186" s="33" t="s">
        <v>52</v>
      </c>
      <c r="BG186" s="518"/>
      <c r="BH186" s="519"/>
      <c r="BI186" s="34" t="s">
        <v>60</v>
      </c>
      <c r="BJ186" s="518"/>
      <c r="BK186" s="519"/>
      <c r="BL186" s="33" t="s">
        <v>52</v>
      </c>
      <c r="BM186" s="518"/>
      <c r="BN186" s="519"/>
      <c r="BO186" s="34" t="s">
        <v>60</v>
      </c>
      <c r="BP186" s="518"/>
      <c r="BQ186" s="519"/>
      <c r="BR186" s="33" t="s">
        <v>52</v>
      </c>
      <c r="BS186" s="518"/>
      <c r="BT186" s="519"/>
      <c r="BU186" s="34" t="s">
        <v>60</v>
      </c>
      <c r="BV186" s="518"/>
      <c r="BW186" s="519"/>
      <c r="BX186" s="33" t="s">
        <v>52</v>
      </c>
      <c r="BY186" s="518"/>
      <c r="BZ186" s="519"/>
      <c r="CA186" s="34" t="s">
        <v>60</v>
      </c>
      <c r="CB186" s="518"/>
      <c r="CC186" s="519"/>
      <c r="CD186" s="33" t="s">
        <v>52</v>
      </c>
      <c r="CE186" s="518"/>
      <c r="CF186" s="519"/>
      <c r="CG186" s="34" t="s">
        <v>60</v>
      </c>
      <c r="CH186" s="518"/>
      <c r="CI186" s="519"/>
      <c r="CJ186" s="33" t="s">
        <v>52</v>
      </c>
      <c r="CK186" s="518"/>
      <c r="CL186" s="519"/>
      <c r="CM186" s="34" t="s">
        <v>60</v>
      </c>
      <c r="CN186" s="518"/>
      <c r="CO186" s="519"/>
      <c r="CP186" s="33" t="s">
        <v>52</v>
      </c>
      <c r="CQ186" s="520"/>
      <c r="CR186" s="521"/>
      <c r="CS186" s="527" t="s">
        <v>52</v>
      </c>
      <c r="CT186" s="528"/>
      <c r="CU186" s="520"/>
      <c r="CV186" s="521"/>
      <c r="CW186" s="527" t="s">
        <v>52</v>
      </c>
      <c r="CX186" s="528"/>
      <c r="CY186" s="526"/>
      <c r="CZ186" s="527"/>
      <c r="DA186" s="527"/>
      <c r="DB186" s="528"/>
    </row>
    <row r="187" spans="2:106" ht="12" customHeight="1">
      <c r="B187" s="493"/>
      <c r="C187" s="323"/>
      <c r="D187" s="324"/>
      <c r="E187" s="408"/>
      <c r="F187" s="409"/>
      <c r="G187" s="409"/>
      <c r="H187" s="409"/>
      <c r="I187" s="409"/>
      <c r="J187" s="409"/>
      <c r="K187" s="409"/>
      <c r="L187" s="409"/>
      <c r="M187" s="409"/>
      <c r="N187" s="409"/>
      <c r="O187" s="409"/>
      <c r="P187" s="409"/>
      <c r="Q187" s="409"/>
      <c r="R187" s="409"/>
      <c r="S187" s="409"/>
      <c r="T187" s="409"/>
      <c r="U187" s="409"/>
      <c r="V187" s="409"/>
      <c r="W187" s="504" t="s">
        <v>29</v>
      </c>
      <c r="X187" s="505"/>
      <c r="Y187" s="505"/>
      <c r="Z187" s="505"/>
      <c r="AA187" s="505"/>
      <c r="AB187" s="506"/>
      <c r="AC187" s="507" t="s">
        <v>30</v>
      </c>
      <c r="AD187" s="508"/>
      <c r="AE187" s="508"/>
      <c r="AF187" s="508"/>
      <c r="AG187" s="508"/>
      <c r="AH187" s="509"/>
      <c r="AI187" s="510"/>
      <c r="AJ187" s="511"/>
      <c r="AK187" s="511"/>
      <c r="AL187" s="511"/>
      <c r="AM187" s="512"/>
      <c r="AN187" s="516" t="s">
        <v>59</v>
      </c>
      <c r="AO187" s="510"/>
      <c r="AP187" s="511"/>
      <c r="AQ187" s="511"/>
      <c r="AR187" s="511"/>
      <c r="AS187" s="512"/>
      <c r="AT187" s="516" t="s">
        <v>59</v>
      </c>
      <c r="AU187" s="510"/>
      <c r="AV187" s="511"/>
      <c r="AW187" s="511"/>
      <c r="AX187" s="511"/>
      <c r="AY187" s="512"/>
      <c r="AZ187" s="516" t="s">
        <v>59</v>
      </c>
      <c r="BA187" s="510"/>
      <c r="BB187" s="511"/>
      <c r="BC187" s="511"/>
      <c r="BD187" s="511"/>
      <c r="BE187" s="512"/>
      <c r="BF187" s="516" t="s">
        <v>59</v>
      </c>
      <c r="BG187" s="510"/>
      <c r="BH187" s="511"/>
      <c r="BI187" s="511"/>
      <c r="BJ187" s="511"/>
      <c r="BK187" s="512"/>
      <c r="BL187" s="516" t="s">
        <v>59</v>
      </c>
      <c r="BM187" s="510"/>
      <c r="BN187" s="511"/>
      <c r="BO187" s="511"/>
      <c r="BP187" s="511"/>
      <c r="BQ187" s="512"/>
      <c r="BR187" s="516" t="s">
        <v>59</v>
      </c>
      <c r="BS187" s="510"/>
      <c r="BT187" s="511"/>
      <c r="BU187" s="511"/>
      <c r="BV187" s="511"/>
      <c r="BW187" s="512"/>
      <c r="BX187" s="516" t="s">
        <v>59</v>
      </c>
      <c r="BY187" s="510"/>
      <c r="BZ187" s="511"/>
      <c r="CA187" s="511"/>
      <c r="CB187" s="511"/>
      <c r="CC187" s="512"/>
      <c r="CD187" s="516" t="s">
        <v>59</v>
      </c>
      <c r="CE187" s="510"/>
      <c r="CF187" s="511"/>
      <c r="CG187" s="511"/>
      <c r="CH187" s="511"/>
      <c r="CI187" s="512"/>
      <c r="CJ187" s="516" t="s">
        <v>59</v>
      </c>
      <c r="CK187" s="510"/>
      <c r="CL187" s="511"/>
      <c r="CM187" s="511"/>
      <c r="CN187" s="511"/>
      <c r="CO187" s="512"/>
      <c r="CP187" s="516" t="s">
        <v>59</v>
      </c>
      <c r="CQ187" s="510"/>
      <c r="CR187" s="511"/>
      <c r="CS187" s="523" t="s">
        <v>60</v>
      </c>
      <c r="CT187" s="516"/>
      <c r="CU187" s="510"/>
      <c r="CV187" s="511"/>
      <c r="CW187" s="523" t="s">
        <v>60</v>
      </c>
      <c r="CX187" s="516"/>
      <c r="CY187" s="525"/>
      <c r="CZ187" s="524"/>
      <c r="DA187" s="524"/>
      <c r="DB187" s="517"/>
    </row>
    <row r="188" spans="2:106" ht="12" customHeight="1">
      <c r="B188" s="494"/>
      <c r="C188" s="495"/>
      <c r="D188" s="496"/>
      <c r="E188" s="455"/>
      <c r="F188" s="456"/>
      <c r="G188" s="456"/>
      <c r="H188" s="456"/>
      <c r="I188" s="456"/>
      <c r="J188" s="456"/>
      <c r="K188" s="456"/>
      <c r="L188" s="456"/>
      <c r="M188" s="456"/>
      <c r="N188" s="456"/>
      <c r="O188" s="456"/>
      <c r="P188" s="456"/>
      <c r="Q188" s="456"/>
      <c r="R188" s="456"/>
      <c r="S188" s="456"/>
      <c r="T188" s="456"/>
      <c r="U188" s="456"/>
      <c r="V188" s="456"/>
      <c r="W188" s="529"/>
      <c r="X188" s="530"/>
      <c r="Y188" s="530"/>
      <c r="Z188" s="530"/>
      <c r="AA188" s="531" t="s">
        <v>59</v>
      </c>
      <c r="AB188" s="532"/>
      <c r="AC188" s="529"/>
      <c r="AD188" s="530"/>
      <c r="AE188" s="530"/>
      <c r="AF188" s="530"/>
      <c r="AG188" s="531" t="s">
        <v>59</v>
      </c>
      <c r="AH188" s="532"/>
      <c r="AI188" s="513"/>
      <c r="AJ188" s="514"/>
      <c r="AK188" s="514"/>
      <c r="AL188" s="514"/>
      <c r="AM188" s="515"/>
      <c r="AN188" s="517"/>
      <c r="AO188" s="513"/>
      <c r="AP188" s="514"/>
      <c r="AQ188" s="514"/>
      <c r="AR188" s="514"/>
      <c r="AS188" s="515"/>
      <c r="AT188" s="517"/>
      <c r="AU188" s="513"/>
      <c r="AV188" s="514"/>
      <c r="AW188" s="514"/>
      <c r="AX188" s="514"/>
      <c r="AY188" s="515"/>
      <c r="AZ188" s="517"/>
      <c r="BA188" s="513"/>
      <c r="BB188" s="514"/>
      <c r="BC188" s="514"/>
      <c r="BD188" s="514"/>
      <c r="BE188" s="515"/>
      <c r="BF188" s="517"/>
      <c r="BG188" s="513"/>
      <c r="BH188" s="514"/>
      <c r="BI188" s="514"/>
      <c r="BJ188" s="514"/>
      <c r="BK188" s="515"/>
      <c r="BL188" s="517"/>
      <c r="BM188" s="513"/>
      <c r="BN188" s="514"/>
      <c r="BO188" s="514"/>
      <c r="BP188" s="514"/>
      <c r="BQ188" s="515"/>
      <c r="BR188" s="517"/>
      <c r="BS188" s="513"/>
      <c r="BT188" s="514"/>
      <c r="BU188" s="514"/>
      <c r="BV188" s="514"/>
      <c r="BW188" s="515"/>
      <c r="BX188" s="517"/>
      <c r="BY188" s="513"/>
      <c r="BZ188" s="514"/>
      <c r="CA188" s="514"/>
      <c r="CB188" s="514"/>
      <c r="CC188" s="515"/>
      <c r="CD188" s="517"/>
      <c r="CE188" s="513"/>
      <c r="CF188" s="514"/>
      <c r="CG188" s="514"/>
      <c r="CH188" s="514"/>
      <c r="CI188" s="515"/>
      <c r="CJ188" s="517"/>
      <c r="CK188" s="520"/>
      <c r="CL188" s="521"/>
      <c r="CM188" s="521"/>
      <c r="CN188" s="521"/>
      <c r="CO188" s="522"/>
      <c r="CP188" s="517"/>
      <c r="CQ188" s="513"/>
      <c r="CR188" s="514"/>
      <c r="CS188" s="524"/>
      <c r="CT188" s="517"/>
      <c r="CU188" s="513"/>
      <c r="CV188" s="514"/>
      <c r="CW188" s="524"/>
      <c r="CX188" s="517"/>
      <c r="CY188" s="525"/>
      <c r="CZ188" s="524"/>
      <c r="DA188" s="524"/>
      <c r="DB188" s="517"/>
    </row>
    <row r="189" spans="2:106" ht="24" customHeight="1">
      <c r="B189" s="497"/>
      <c r="C189" s="315"/>
      <c r="D189" s="316"/>
      <c r="E189" s="411"/>
      <c r="F189" s="412"/>
      <c r="G189" s="412"/>
      <c r="H189" s="412"/>
      <c r="I189" s="412"/>
      <c r="J189" s="412"/>
      <c r="K189" s="412"/>
      <c r="L189" s="412"/>
      <c r="M189" s="412"/>
      <c r="N189" s="412"/>
      <c r="O189" s="412"/>
      <c r="P189" s="412"/>
      <c r="Q189" s="412"/>
      <c r="R189" s="412"/>
      <c r="S189" s="412"/>
      <c r="T189" s="412"/>
      <c r="U189" s="412"/>
      <c r="V189" s="412"/>
      <c r="W189" s="518"/>
      <c r="X189" s="519"/>
      <c r="Y189" s="32" t="s">
        <v>60</v>
      </c>
      <c r="Z189" s="518"/>
      <c r="AA189" s="519"/>
      <c r="AB189" s="33" t="s">
        <v>52</v>
      </c>
      <c r="AC189" s="518"/>
      <c r="AD189" s="519"/>
      <c r="AE189" s="32" t="s">
        <v>60</v>
      </c>
      <c r="AF189" s="518"/>
      <c r="AG189" s="519"/>
      <c r="AH189" s="33" t="s">
        <v>52</v>
      </c>
      <c r="AI189" s="518"/>
      <c r="AJ189" s="519"/>
      <c r="AK189" s="34" t="s">
        <v>60</v>
      </c>
      <c r="AL189" s="518"/>
      <c r="AM189" s="519"/>
      <c r="AN189" s="33" t="s">
        <v>52</v>
      </c>
      <c r="AO189" s="518"/>
      <c r="AP189" s="519"/>
      <c r="AQ189" s="34" t="s">
        <v>60</v>
      </c>
      <c r="AR189" s="518"/>
      <c r="AS189" s="519"/>
      <c r="AT189" s="33" t="s">
        <v>52</v>
      </c>
      <c r="AU189" s="518"/>
      <c r="AV189" s="519"/>
      <c r="AW189" s="34" t="s">
        <v>60</v>
      </c>
      <c r="AX189" s="518"/>
      <c r="AY189" s="519"/>
      <c r="AZ189" s="33" t="s">
        <v>52</v>
      </c>
      <c r="BA189" s="518"/>
      <c r="BB189" s="519"/>
      <c r="BC189" s="34" t="s">
        <v>60</v>
      </c>
      <c r="BD189" s="518"/>
      <c r="BE189" s="519"/>
      <c r="BF189" s="33" t="s">
        <v>52</v>
      </c>
      <c r="BG189" s="518"/>
      <c r="BH189" s="519"/>
      <c r="BI189" s="34" t="s">
        <v>60</v>
      </c>
      <c r="BJ189" s="518"/>
      <c r="BK189" s="519"/>
      <c r="BL189" s="33" t="s">
        <v>52</v>
      </c>
      <c r="BM189" s="518"/>
      <c r="BN189" s="519"/>
      <c r="BO189" s="34" t="s">
        <v>60</v>
      </c>
      <c r="BP189" s="518"/>
      <c r="BQ189" s="519"/>
      <c r="BR189" s="33" t="s">
        <v>52</v>
      </c>
      <c r="BS189" s="518"/>
      <c r="BT189" s="519"/>
      <c r="BU189" s="34" t="s">
        <v>60</v>
      </c>
      <c r="BV189" s="518"/>
      <c r="BW189" s="519"/>
      <c r="BX189" s="33" t="s">
        <v>52</v>
      </c>
      <c r="BY189" s="518"/>
      <c r="BZ189" s="519"/>
      <c r="CA189" s="34" t="s">
        <v>60</v>
      </c>
      <c r="CB189" s="518"/>
      <c r="CC189" s="519"/>
      <c r="CD189" s="33" t="s">
        <v>52</v>
      </c>
      <c r="CE189" s="518"/>
      <c r="CF189" s="519"/>
      <c r="CG189" s="34" t="s">
        <v>60</v>
      </c>
      <c r="CH189" s="518"/>
      <c r="CI189" s="519"/>
      <c r="CJ189" s="33" t="s">
        <v>52</v>
      </c>
      <c r="CK189" s="518"/>
      <c r="CL189" s="519"/>
      <c r="CM189" s="34" t="s">
        <v>60</v>
      </c>
      <c r="CN189" s="518"/>
      <c r="CO189" s="519"/>
      <c r="CP189" s="33" t="s">
        <v>52</v>
      </c>
      <c r="CQ189" s="520"/>
      <c r="CR189" s="521"/>
      <c r="CS189" s="527" t="s">
        <v>52</v>
      </c>
      <c r="CT189" s="528"/>
      <c r="CU189" s="520"/>
      <c r="CV189" s="521"/>
      <c r="CW189" s="527" t="s">
        <v>52</v>
      </c>
      <c r="CX189" s="528"/>
      <c r="CY189" s="526"/>
      <c r="CZ189" s="527"/>
      <c r="DA189" s="527"/>
      <c r="DB189" s="528"/>
    </row>
    <row r="190" spans="2:52" ht="13.5">
      <c r="B190" s="5"/>
      <c r="C190" s="5"/>
      <c r="D190" s="7"/>
      <c r="E190" s="5"/>
      <c r="F190" s="5"/>
      <c r="G190" s="5"/>
      <c r="H190" s="5"/>
      <c r="I190" s="5"/>
      <c r="J190" s="5"/>
      <c r="K190" s="5"/>
      <c r="L190" s="5"/>
      <c r="M190" s="5"/>
      <c r="N190" s="5"/>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8"/>
      <c r="AN190" s="8"/>
      <c r="AO190" s="8"/>
      <c r="AP190" s="8"/>
      <c r="AQ190" s="8"/>
      <c r="AR190" s="8"/>
      <c r="AS190" s="8"/>
      <c r="AT190" s="8"/>
      <c r="AU190" s="8"/>
      <c r="AV190" s="8"/>
      <c r="AW190" s="8"/>
      <c r="AX190" s="8"/>
      <c r="AY190" s="8"/>
      <c r="AZ190" s="5"/>
    </row>
    <row r="191" spans="2:52" ht="13.5">
      <c r="B191" s="5"/>
      <c r="C191" s="5"/>
      <c r="D191" s="7"/>
      <c r="E191" s="5"/>
      <c r="F191" s="5"/>
      <c r="G191" s="5"/>
      <c r="H191" s="5"/>
      <c r="I191" s="5"/>
      <c r="J191" s="5"/>
      <c r="K191" s="5"/>
      <c r="L191" s="5"/>
      <c r="M191" s="5"/>
      <c r="N191" s="5"/>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8"/>
      <c r="AN191" s="8"/>
      <c r="AO191" s="8"/>
      <c r="AP191" s="8"/>
      <c r="AQ191" s="8"/>
      <c r="AR191" s="8"/>
      <c r="AS191" s="8"/>
      <c r="AT191" s="8"/>
      <c r="AU191" s="8"/>
      <c r="AV191" s="8"/>
      <c r="AW191" s="8"/>
      <c r="AX191" s="8"/>
      <c r="AY191" s="8"/>
      <c r="AZ191" s="5"/>
    </row>
    <row r="192" spans="2:52" ht="17.25" customHeight="1">
      <c r="B192" s="3" t="s">
        <v>86</v>
      </c>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2:106" ht="28.5" customHeight="1">
      <c r="B193" s="465" t="s">
        <v>166</v>
      </c>
      <c r="C193" s="465"/>
      <c r="D193" s="465"/>
      <c r="E193" s="465"/>
      <c r="F193" s="465"/>
      <c r="G193" s="465"/>
      <c r="H193" s="465"/>
      <c r="I193" s="465"/>
      <c r="J193" s="465"/>
      <c r="K193" s="465"/>
      <c r="L193" s="465"/>
      <c r="M193" s="465"/>
      <c r="N193" s="465"/>
      <c r="O193" s="465"/>
      <c r="P193" s="465"/>
      <c r="Q193" s="465"/>
      <c r="R193" s="465"/>
      <c r="S193" s="465"/>
      <c r="T193" s="465"/>
      <c r="U193" s="465"/>
      <c r="V193" s="465"/>
      <c r="W193" s="465"/>
      <c r="X193" s="465"/>
      <c r="Y193" s="465"/>
      <c r="Z193" s="465"/>
      <c r="AA193" s="465"/>
      <c r="AB193" s="465"/>
      <c r="AC193" s="465"/>
      <c r="AD193" s="465"/>
      <c r="AE193" s="465"/>
      <c r="AF193" s="465"/>
      <c r="AG193" s="465"/>
      <c r="AH193" s="465"/>
      <c r="AI193" s="465"/>
      <c r="AJ193" s="465"/>
      <c r="AK193" s="465"/>
      <c r="AL193" s="465"/>
      <c r="AM193" s="465"/>
      <c r="AN193" s="465"/>
      <c r="AO193" s="465"/>
      <c r="AP193" s="465"/>
      <c r="AQ193" s="465"/>
      <c r="AR193" s="465"/>
      <c r="AS193" s="465"/>
      <c r="AT193" s="465"/>
      <c r="AU193" s="465"/>
      <c r="AV193" s="465"/>
      <c r="AW193" s="465"/>
      <c r="AX193" s="465"/>
      <c r="AY193" s="465"/>
      <c r="AZ193" s="465"/>
      <c r="BA193" s="465"/>
      <c r="BB193" s="465"/>
      <c r="BC193" s="465"/>
      <c r="BD193" s="465"/>
      <c r="BE193" s="465"/>
      <c r="BF193" s="465"/>
      <c r="BG193" s="465"/>
      <c r="BH193" s="465"/>
      <c r="BI193" s="465"/>
      <c r="BJ193" s="465"/>
      <c r="BK193" s="465"/>
      <c r="BL193" s="465"/>
      <c r="BM193" s="465"/>
      <c r="BN193" s="465"/>
      <c r="BO193" s="465"/>
      <c r="BP193" s="465"/>
      <c r="BQ193" s="465"/>
      <c r="BR193" s="465"/>
      <c r="BS193" s="465"/>
      <c r="BT193" s="465"/>
      <c r="BU193" s="465"/>
      <c r="BV193" s="465"/>
      <c r="BW193" s="465"/>
      <c r="BX193" s="465"/>
      <c r="BY193" s="465"/>
      <c r="BZ193" s="465"/>
      <c r="CA193" s="465"/>
      <c r="CB193" s="465"/>
      <c r="CC193" s="465"/>
      <c r="CD193" s="465"/>
      <c r="CE193" s="465"/>
      <c r="CF193" s="465"/>
      <c r="CG193" s="465"/>
      <c r="CH193" s="465"/>
      <c r="CI193" s="465"/>
      <c r="CJ193" s="465"/>
      <c r="CK193" s="465"/>
      <c r="CL193" s="465"/>
      <c r="CM193" s="465"/>
      <c r="CN193" s="465"/>
      <c r="CO193" s="465"/>
      <c r="CP193" s="465"/>
      <c r="CQ193" s="465"/>
      <c r="CR193" s="465"/>
      <c r="CS193" s="465"/>
      <c r="CT193" s="465"/>
      <c r="CU193" s="465"/>
      <c r="CV193" s="465"/>
      <c r="CW193" s="465"/>
      <c r="CX193" s="465"/>
      <c r="CY193" s="465"/>
      <c r="CZ193" s="465"/>
      <c r="DA193" s="465"/>
      <c r="DB193" s="465"/>
    </row>
    <row r="194" spans="2:52" ht="13.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2:106" ht="23.25" customHeight="1">
      <c r="B195" s="466" t="s">
        <v>56</v>
      </c>
      <c r="C195" s="467"/>
      <c r="D195" s="467"/>
      <c r="E195" s="470"/>
      <c r="F195" s="471"/>
      <c r="G195" s="471"/>
      <c r="H195" s="471"/>
      <c r="I195" s="471"/>
      <c r="J195" s="471"/>
      <c r="K195" s="471"/>
      <c r="L195" s="471"/>
      <c r="M195" s="471"/>
      <c r="N195" s="471"/>
      <c r="O195" s="472"/>
      <c r="P195" s="476" t="s">
        <v>83</v>
      </c>
      <c r="Q195" s="337"/>
      <c r="R195" s="337"/>
      <c r="S195" s="337"/>
      <c r="T195" s="337"/>
      <c r="U195" s="337"/>
      <c r="V195" s="338"/>
      <c r="W195" s="63" t="s">
        <v>23</v>
      </c>
      <c r="X195" s="64"/>
      <c r="Y195" s="64"/>
      <c r="Z195" s="65"/>
      <c r="AA195" s="478">
        <f>AM18</f>
        <v>0</v>
      </c>
      <c r="AB195" s="479"/>
      <c r="AC195" s="479"/>
      <c r="AD195" s="479"/>
      <c r="AE195" s="479"/>
      <c r="AF195" s="479"/>
      <c r="AG195" s="479"/>
      <c r="AH195" s="479"/>
      <c r="AI195" s="479"/>
      <c r="AJ195" s="479"/>
      <c r="AK195" s="479"/>
      <c r="AL195" s="479"/>
      <c r="AM195" s="479"/>
      <c r="AN195" s="479"/>
      <c r="AO195" s="479"/>
      <c r="AP195" s="479"/>
      <c r="AQ195" s="479"/>
      <c r="AR195" s="479"/>
      <c r="AS195" s="479"/>
      <c r="AT195" s="479"/>
      <c r="AU195" s="479"/>
      <c r="AV195" s="479"/>
      <c r="AW195" s="479"/>
      <c r="AX195" s="479"/>
      <c r="AY195" s="479"/>
      <c r="AZ195" s="479"/>
      <c r="BA195" s="479"/>
      <c r="BB195" s="479"/>
      <c r="BC195" s="479"/>
      <c r="BD195" s="479"/>
      <c r="BE195" s="479"/>
      <c r="BF195" s="480"/>
      <c r="BG195" s="470" t="s">
        <v>24</v>
      </c>
      <c r="BH195" s="471"/>
      <c r="BI195" s="471"/>
      <c r="BJ195" s="471"/>
      <c r="BK195" s="471"/>
      <c r="BL195" s="471"/>
      <c r="BM195" s="471"/>
      <c r="BN195" s="471"/>
      <c r="BO195" s="472"/>
      <c r="BP195" s="476">
        <f>BP155</f>
        <v>0</v>
      </c>
      <c r="BQ195" s="337"/>
      <c r="BR195" s="337"/>
      <c r="BS195" s="337"/>
      <c r="BT195" s="337"/>
      <c r="BU195" s="337"/>
      <c r="BV195" s="337"/>
      <c r="BW195" s="337"/>
      <c r="BX195" s="337"/>
      <c r="BY195" s="337"/>
      <c r="BZ195" s="337"/>
      <c r="CA195" s="337"/>
      <c r="CB195" s="337"/>
      <c r="CC195" s="337"/>
      <c r="CD195" s="337"/>
      <c r="CE195" s="337"/>
      <c r="CF195" s="337"/>
      <c r="CG195" s="337"/>
      <c r="CH195" s="338"/>
      <c r="CI195" s="470" t="s">
        <v>25</v>
      </c>
      <c r="CJ195" s="471"/>
      <c r="CK195" s="471"/>
      <c r="CL195" s="471"/>
      <c r="CM195" s="472"/>
      <c r="CN195" s="481" t="s">
        <v>84</v>
      </c>
      <c r="CO195" s="482"/>
      <c r="CP195" s="482"/>
      <c r="CQ195" s="482">
        <f>CQ155</f>
        <v>0</v>
      </c>
      <c r="CR195" s="482"/>
      <c r="CS195" s="482"/>
      <c r="CT195" s="482"/>
      <c r="CU195" s="482"/>
      <c r="CV195" s="482"/>
      <c r="CW195" s="482"/>
      <c r="CX195" s="482"/>
      <c r="CY195" s="482"/>
      <c r="CZ195" s="482"/>
      <c r="DA195" s="482"/>
      <c r="DB195" s="483"/>
    </row>
    <row r="196" spans="2:106" ht="24.75" customHeight="1">
      <c r="B196" s="468"/>
      <c r="C196" s="469"/>
      <c r="D196" s="469"/>
      <c r="E196" s="473"/>
      <c r="F196" s="474"/>
      <c r="G196" s="474"/>
      <c r="H196" s="474"/>
      <c r="I196" s="474"/>
      <c r="J196" s="474"/>
      <c r="K196" s="474"/>
      <c r="L196" s="474"/>
      <c r="M196" s="474"/>
      <c r="N196" s="474"/>
      <c r="O196" s="475"/>
      <c r="P196" s="477"/>
      <c r="Q196" s="115"/>
      <c r="R196" s="115"/>
      <c r="S196" s="115"/>
      <c r="T196" s="115"/>
      <c r="U196" s="115"/>
      <c r="V196" s="116"/>
      <c r="W196" s="484" t="s">
        <v>26</v>
      </c>
      <c r="X196" s="485"/>
      <c r="Y196" s="485"/>
      <c r="Z196" s="486"/>
      <c r="AA196" s="487">
        <f>BV18</f>
        <v>0</v>
      </c>
      <c r="AB196" s="488"/>
      <c r="AC196" s="488"/>
      <c r="AD196" s="488"/>
      <c r="AE196" s="488"/>
      <c r="AF196" s="488"/>
      <c r="AG196" s="488"/>
      <c r="AH196" s="488"/>
      <c r="AI196" s="488"/>
      <c r="AJ196" s="488"/>
      <c r="AK196" s="488"/>
      <c r="AL196" s="488"/>
      <c r="AM196" s="488"/>
      <c r="AN196" s="488"/>
      <c r="AO196" s="488"/>
      <c r="AP196" s="488"/>
      <c r="AQ196" s="488"/>
      <c r="AR196" s="488"/>
      <c r="AS196" s="488"/>
      <c r="AT196" s="488"/>
      <c r="AU196" s="488"/>
      <c r="AV196" s="488"/>
      <c r="AW196" s="488"/>
      <c r="AX196" s="488"/>
      <c r="AY196" s="488"/>
      <c r="AZ196" s="488"/>
      <c r="BA196" s="488"/>
      <c r="BB196" s="488"/>
      <c r="BC196" s="488"/>
      <c r="BD196" s="488"/>
      <c r="BE196" s="488"/>
      <c r="BF196" s="489"/>
      <c r="BG196" s="473"/>
      <c r="BH196" s="474"/>
      <c r="BI196" s="474"/>
      <c r="BJ196" s="474"/>
      <c r="BK196" s="474"/>
      <c r="BL196" s="474"/>
      <c r="BM196" s="474"/>
      <c r="BN196" s="474"/>
      <c r="BO196" s="475"/>
      <c r="BP196" s="477"/>
      <c r="BQ196" s="115"/>
      <c r="BR196" s="115"/>
      <c r="BS196" s="115"/>
      <c r="BT196" s="115"/>
      <c r="BU196" s="115"/>
      <c r="BV196" s="115"/>
      <c r="BW196" s="115"/>
      <c r="BX196" s="115"/>
      <c r="BY196" s="115"/>
      <c r="BZ196" s="115"/>
      <c r="CA196" s="115"/>
      <c r="CB196" s="115"/>
      <c r="CC196" s="115"/>
      <c r="CD196" s="115"/>
      <c r="CE196" s="115"/>
      <c r="CF196" s="115"/>
      <c r="CG196" s="115"/>
      <c r="CH196" s="116"/>
      <c r="CI196" s="473"/>
      <c r="CJ196" s="474"/>
      <c r="CK196" s="474"/>
      <c r="CL196" s="474"/>
      <c r="CM196" s="475"/>
      <c r="CN196" s="490" t="s">
        <v>85</v>
      </c>
      <c r="CO196" s="491"/>
      <c r="CP196" s="491"/>
      <c r="CQ196" s="491">
        <f>CQ156</f>
        <v>0</v>
      </c>
      <c r="CR196" s="491"/>
      <c r="CS196" s="491"/>
      <c r="CT196" s="491"/>
      <c r="CU196" s="491"/>
      <c r="CV196" s="491"/>
      <c r="CW196" s="491"/>
      <c r="CX196" s="491"/>
      <c r="CY196" s="491"/>
      <c r="CZ196" s="491"/>
      <c r="DA196" s="491"/>
      <c r="DB196" s="492"/>
    </row>
    <row r="197" spans="2:106" ht="18.75" customHeight="1">
      <c r="B197" s="493" t="s">
        <v>67</v>
      </c>
      <c r="C197" s="323"/>
      <c r="D197" s="324"/>
      <c r="E197" s="493" t="s">
        <v>27</v>
      </c>
      <c r="F197" s="323"/>
      <c r="G197" s="323"/>
      <c r="H197" s="323"/>
      <c r="I197" s="323"/>
      <c r="J197" s="323"/>
      <c r="K197" s="323"/>
      <c r="L197" s="323"/>
      <c r="M197" s="323"/>
      <c r="N197" s="323"/>
      <c r="O197" s="323"/>
      <c r="P197" s="323"/>
      <c r="Q197" s="323"/>
      <c r="R197" s="323"/>
      <c r="S197" s="323"/>
      <c r="T197" s="323"/>
      <c r="U197" s="323"/>
      <c r="V197" s="324"/>
      <c r="W197" s="63" t="s">
        <v>43</v>
      </c>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5"/>
      <c r="CQ197" s="470" t="s">
        <v>57</v>
      </c>
      <c r="CR197" s="471"/>
      <c r="CS197" s="471"/>
      <c r="CT197" s="472"/>
      <c r="CU197" s="471" t="s">
        <v>58</v>
      </c>
      <c r="CV197" s="471"/>
      <c r="CW197" s="471"/>
      <c r="CX197" s="472"/>
      <c r="CY197" s="63" t="s">
        <v>28</v>
      </c>
      <c r="CZ197" s="64"/>
      <c r="DA197" s="64"/>
      <c r="DB197" s="65"/>
    </row>
    <row r="198" spans="2:106" ht="16.5" customHeight="1">
      <c r="B198" s="494"/>
      <c r="C198" s="495"/>
      <c r="D198" s="496"/>
      <c r="E198" s="494"/>
      <c r="F198" s="495"/>
      <c r="G198" s="495"/>
      <c r="H198" s="495"/>
      <c r="I198" s="495"/>
      <c r="J198" s="495"/>
      <c r="K198" s="495"/>
      <c r="L198" s="495"/>
      <c r="M198" s="495"/>
      <c r="N198" s="495"/>
      <c r="O198" s="495"/>
      <c r="P198" s="495"/>
      <c r="Q198" s="495"/>
      <c r="R198" s="495"/>
      <c r="S198" s="495"/>
      <c r="T198" s="495"/>
      <c r="U198" s="495"/>
      <c r="V198" s="496"/>
      <c r="W198" s="493" t="s">
        <v>44</v>
      </c>
      <c r="X198" s="323"/>
      <c r="Y198" s="323"/>
      <c r="Z198" s="323"/>
      <c r="AA198" s="323"/>
      <c r="AB198" s="323"/>
      <c r="AC198" s="323"/>
      <c r="AD198" s="323"/>
      <c r="AE198" s="323"/>
      <c r="AF198" s="323"/>
      <c r="AG198" s="323"/>
      <c r="AH198" s="324"/>
      <c r="AI198" s="481" t="s">
        <v>45</v>
      </c>
      <c r="AJ198" s="482"/>
      <c r="AK198" s="482"/>
      <c r="AL198" s="482"/>
      <c r="AM198" s="482"/>
      <c r="AN198" s="482"/>
      <c r="AO198" s="482"/>
      <c r="AP198" s="482"/>
      <c r="AQ198" s="482"/>
      <c r="AR198" s="482"/>
      <c r="AS198" s="482"/>
      <c r="AT198" s="482"/>
      <c r="AU198" s="482"/>
      <c r="AV198" s="482"/>
      <c r="AW198" s="482"/>
      <c r="AX198" s="482"/>
      <c r="AY198" s="482"/>
      <c r="AZ198" s="482"/>
      <c r="BA198" s="482"/>
      <c r="BB198" s="482"/>
      <c r="BC198" s="482"/>
      <c r="BD198" s="482"/>
      <c r="BE198" s="482"/>
      <c r="BF198" s="482"/>
      <c r="BG198" s="482"/>
      <c r="BH198" s="482"/>
      <c r="BI198" s="482"/>
      <c r="BJ198" s="482"/>
      <c r="BK198" s="482"/>
      <c r="BL198" s="482"/>
      <c r="BM198" s="482"/>
      <c r="BN198" s="482"/>
      <c r="BO198" s="482"/>
      <c r="BP198" s="482"/>
      <c r="BQ198" s="482"/>
      <c r="BR198" s="482"/>
      <c r="BS198" s="482"/>
      <c r="BT198" s="482"/>
      <c r="BU198" s="482"/>
      <c r="BV198" s="482"/>
      <c r="BW198" s="482"/>
      <c r="BX198" s="482"/>
      <c r="BY198" s="482"/>
      <c r="BZ198" s="482"/>
      <c r="CA198" s="482"/>
      <c r="CB198" s="482"/>
      <c r="CC198" s="482"/>
      <c r="CD198" s="482"/>
      <c r="CE198" s="482"/>
      <c r="CF198" s="482"/>
      <c r="CG198" s="482"/>
      <c r="CH198" s="482"/>
      <c r="CI198" s="482"/>
      <c r="CJ198" s="482"/>
      <c r="CK198" s="482"/>
      <c r="CL198" s="482"/>
      <c r="CM198" s="482"/>
      <c r="CN198" s="482"/>
      <c r="CO198" s="482"/>
      <c r="CP198" s="483"/>
      <c r="CQ198" s="498"/>
      <c r="CR198" s="499"/>
      <c r="CS198" s="499"/>
      <c r="CT198" s="500"/>
      <c r="CU198" s="499"/>
      <c r="CV198" s="499"/>
      <c r="CW198" s="499"/>
      <c r="CX198" s="500"/>
      <c r="CY198" s="501"/>
      <c r="CZ198" s="502"/>
      <c r="DA198" s="502"/>
      <c r="DB198" s="503"/>
    </row>
    <row r="199" spans="2:106" ht="17.25" customHeight="1">
      <c r="B199" s="497"/>
      <c r="C199" s="315"/>
      <c r="D199" s="316"/>
      <c r="E199" s="497"/>
      <c r="F199" s="315"/>
      <c r="G199" s="315"/>
      <c r="H199" s="315"/>
      <c r="I199" s="315"/>
      <c r="J199" s="315"/>
      <c r="K199" s="315"/>
      <c r="L199" s="315"/>
      <c r="M199" s="315"/>
      <c r="N199" s="315"/>
      <c r="O199" s="315"/>
      <c r="P199" s="315"/>
      <c r="Q199" s="315"/>
      <c r="R199" s="315"/>
      <c r="S199" s="315"/>
      <c r="T199" s="315"/>
      <c r="U199" s="315"/>
      <c r="V199" s="316"/>
      <c r="W199" s="497"/>
      <c r="X199" s="315"/>
      <c r="Y199" s="315"/>
      <c r="Z199" s="315"/>
      <c r="AA199" s="315"/>
      <c r="AB199" s="315"/>
      <c r="AC199" s="315"/>
      <c r="AD199" s="315"/>
      <c r="AE199" s="315"/>
      <c r="AF199" s="315"/>
      <c r="AG199" s="315"/>
      <c r="AH199" s="316"/>
      <c r="AI199" s="490" t="s">
        <v>46</v>
      </c>
      <c r="AJ199" s="491"/>
      <c r="AK199" s="491"/>
      <c r="AL199" s="491"/>
      <c r="AM199" s="491"/>
      <c r="AN199" s="491"/>
      <c r="AO199" s="491"/>
      <c r="AP199" s="491"/>
      <c r="AQ199" s="491"/>
      <c r="AR199" s="491"/>
      <c r="AS199" s="491"/>
      <c r="AT199" s="491"/>
      <c r="AU199" s="491"/>
      <c r="AV199" s="491"/>
      <c r="AW199" s="491"/>
      <c r="AX199" s="491"/>
      <c r="AY199" s="491"/>
      <c r="AZ199" s="491"/>
      <c r="BA199" s="491"/>
      <c r="BB199" s="491"/>
      <c r="BC199" s="491"/>
      <c r="BD199" s="491"/>
      <c r="BE199" s="491"/>
      <c r="BF199" s="491"/>
      <c r="BG199" s="491"/>
      <c r="BH199" s="491"/>
      <c r="BI199" s="491"/>
      <c r="BJ199" s="491"/>
      <c r="BK199" s="491"/>
      <c r="BL199" s="491"/>
      <c r="BM199" s="491"/>
      <c r="BN199" s="491"/>
      <c r="BO199" s="491"/>
      <c r="BP199" s="491"/>
      <c r="BQ199" s="491"/>
      <c r="BR199" s="491"/>
      <c r="BS199" s="491"/>
      <c r="BT199" s="491"/>
      <c r="BU199" s="491"/>
      <c r="BV199" s="491"/>
      <c r="BW199" s="491"/>
      <c r="BX199" s="491"/>
      <c r="BY199" s="491"/>
      <c r="BZ199" s="491"/>
      <c r="CA199" s="491"/>
      <c r="CB199" s="491"/>
      <c r="CC199" s="491"/>
      <c r="CD199" s="491"/>
      <c r="CE199" s="491"/>
      <c r="CF199" s="491"/>
      <c r="CG199" s="491"/>
      <c r="CH199" s="491"/>
      <c r="CI199" s="491"/>
      <c r="CJ199" s="491"/>
      <c r="CK199" s="491"/>
      <c r="CL199" s="491"/>
      <c r="CM199" s="491"/>
      <c r="CN199" s="491"/>
      <c r="CO199" s="491"/>
      <c r="CP199" s="492"/>
      <c r="CQ199" s="473"/>
      <c r="CR199" s="474"/>
      <c r="CS199" s="474"/>
      <c r="CT199" s="475"/>
      <c r="CU199" s="474"/>
      <c r="CV199" s="474"/>
      <c r="CW199" s="474"/>
      <c r="CX199" s="475"/>
      <c r="CY199" s="484"/>
      <c r="CZ199" s="485"/>
      <c r="DA199" s="485"/>
      <c r="DB199" s="486"/>
    </row>
    <row r="200" spans="2:106" ht="12" customHeight="1">
      <c r="B200" s="493"/>
      <c r="C200" s="323"/>
      <c r="D200" s="324"/>
      <c r="E200" s="408"/>
      <c r="F200" s="409"/>
      <c r="G200" s="409"/>
      <c r="H200" s="409"/>
      <c r="I200" s="409"/>
      <c r="J200" s="409"/>
      <c r="K200" s="409"/>
      <c r="L200" s="409"/>
      <c r="M200" s="409"/>
      <c r="N200" s="409"/>
      <c r="O200" s="409"/>
      <c r="P200" s="409"/>
      <c r="Q200" s="409"/>
      <c r="R200" s="409"/>
      <c r="S200" s="409"/>
      <c r="T200" s="409"/>
      <c r="U200" s="409"/>
      <c r="V200" s="409"/>
      <c r="W200" s="504" t="s">
        <v>29</v>
      </c>
      <c r="X200" s="505"/>
      <c r="Y200" s="505"/>
      <c r="Z200" s="505"/>
      <c r="AA200" s="505"/>
      <c r="AB200" s="506"/>
      <c r="AC200" s="507" t="s">
        <v>30</v>
      </c>
      <c r="AD200" s="508"/>
      <c r="AE200" s="508"/>
      <c r="AF200" s="508"/>
      <c r="AG200" s="508"/>
      <c r="AH200" s="509"/>
      <c r="AI200" s="510"/>
      <c r="AJ200" s="511"/>
      <c r="AK200" s="511"/>
      <c r="AL200" s="511"/>
      <c r="AM200" s="512"/>
      <c r="AN200" s="516" t="s">
        <v>59</v>
      </c>
      <c r="AO200" s="510"/>
      <c r="AP200" s="511"/>
      <c r="AQ200" s="511"/>
      <c r="AR200" s="511"/>
      <c r="AS200" s="512"/>
      <c r="AT200" s="516" t="s">
        <v>59</v>
      </c>
      <c r="AU200" s="510"/>
      <c r="AV200" s="511"/>
      <c r="AW200" s="511"/>
      <c r="AX200" s="511"/>
      <c r="AY200" s="512"/>
      <c r="AZ200" s="516" t="s">
        <v>59</v>
      </c>
      <c r="BA200" s="510"/>
      <c r="BB200" s="511"/>
      <c r="BC200" s="511"/>
      <c r="BD200" s="511"/>
      <c r="BE200" s="512"/>
      <c r="BF200" s="516" t="s">
        <v>59</v>
      </c>
      <c r="BG200" s="510"/>
      <c r="BH200" s="511"/>
      <c r="BI200" s="511"/>
      <c r="BJ200" s="511"/>
      <c r="BK200" s="512"/>
      <c r="BL200" s="516" t="s">
        <v>59</v>
      </c>
      <c r="BM200" s="510"/>
      <c r="BN200" s="511"/>
      <c r="BO200" s="511"/>
      <c r="BP200" s="511"/>
      <c r="BQ200" s="512"/>
      <c r="BR200" s="516" t="s">
        <v>59</v>
      </c>
      <c r="BS200" s="510"/>
      <c r="BT200" s="511"/>
      <c r="BU200" s="511"/>
      <c r="BV200" s="511"/>
      <c r="BW200" s="512"/>
      <c r="BX200" s="516" t="s">
        <v>59</v>
      </c>
      <c r="BY200" s="510"/>
      <c r="BZ200" s="511"/>
      <c r="CA200" s="511"/>
      <c r="CB200" s="511"/>
      <c r="CC200" s="512"/>
      <c r="CD200" s="516" t="s">
        <v>59</v>
      </c>
      <c r="CE200" s="510"/>
      <c r="CF200" s="511"/>
      <c r="CG200" s="511"/>
      <c r="CH200" s="511"/>
      <c r="CI200" s="512"/>
      <c r="CJ200" s="516" t="s">
        <v>59</v>
      </c>
      <c r="CK200" s="510"/>
      <c r="CL200" s="511"/>
      <c r="CM200" s="511"/>
      <c r="CN200" s="511"/>
      <c r="CO200" s="512"/>
      <c r="CP200" s="516" t="s">
        <v>59</v>
      </c>
      <c r="CQ200" s="510"/>
      <c r="CR200" s="511"/>
      <c r="CS200" s="523" t="s">
        <v>60</v>
      </c>
      <c r="CT200" s="516"/>
      <c r="CU200" s="510"/>
      <c r="CV200" s="511"/>
      <c r="CW200" s="523" t="s">
        <v>60</v>
      </c>
      <c r="CX200" s="516"/>
      <c r="CY200" s="525"/>
      <c r="CZ200" s="524"/>
      <c r="DA200" s="524"/>
      <c r="DB200" s="517"/>
    </row>
    <row r="201" spans="2:106" ht="12" customHeight="1">
      <c r="B201" s="494"/>
      <c r="C201" s="495"/>
      <c r="D201" s="496"/>
      <c r="E201" s="455"/>
      <c r="F201" s="456"/>
      <c r="G201" s="456"/>
      <c r="H201" s="456"/>
      <c r="I201" s="456"/>
      <c r="J201" s="456"/>
      <c r="K201" s="456"/>
      <c r="L201" s="456"/>
      <c r="M201" s="456"/>
      <c r="N201" s="456"/>
      <c r="O201" s="456"/>
      <c r="P201" s="456"/>
      <c r="Q201" s="456"/>
      <c r="R201" s="456"/>
      <c r="S201" s="456"/>
      <c r="T201" s="456"/>
      <c r="U201" s="456"/>
      <c r="V201" s="456"/>
      <c r="W201" s="529"/>
      <c r="X201" s="530"/>
      <c r="Y201" s="530"/>
      <c r="Z201" s="530"/>
      <c r="AA201" s="531" t="s">
        <v>59</v>
      </c>
      <c r="AB201" s="532"/>
      <c r="AC201" s="529"/>
      <c r="AD201" s="530"/>
      <c r="AE201" s="530"/>
      <c r="AF201" s="530"/>
      <c r="AG201" s="531" t="s">
        <v>59</v>
      </c>
      <c r="AH201" s="532"/>
      <c r="AI201" s="513"/>
      <c r="AJ201" s="514"/>
      <c r="AK201" s="514"/>
      <c r="AL201" s="514"/>
      <c r="AM201" s="515"/>
      <c r="AN201" s="517"/>
      <c r="AO201" s="513"/>
      <c r="AP201" s="514"/>
      <c r="AQ201" s="514"/>
      <c r="AR201" s="514"/>
      <c r="AS201" s="515"/>
      <c r="AT201" s="517"/>
      <c r="AU201" s="513"/>
      <c r="AV201" s="514"/>
      <c r="AW201" s="514"/>
      <c r="AX201" s="514"/>
      <c r="AY201" s="515"/>
      <c r="AZ201" s="517"/>
      <c r="BA201" s="513"/>
      <c r="BB201" s="514"/>
      <c r="BC201" s="514"/>
      <c r="BD201" s="514"/>
      <c r="BE201" s="515"/>
      <c r="BF201" s="517"/>
      <c r="BG201" s="513"/>
      <c r="BH201" s="514"/>
      <c r="BI201" s="514"/>
      <c r="BJ201" s="514"/>
      <c r="BK201" s="515"/>
      <c r="BL201" s="517"/>
      <c r="BM201" s="513"/>
      <c r="BN201" s="514"/>
      <c r="BO201" s="514"/>
      <c r="BP201" s="514"/>
      <c r="BQ201" s="515"/>
      <c r="BR201" s="517"/>
      <c r="BS201" s="513"/>
      <c r="BT201" s="514"/>
      <c r="BU201" s="514"/>
      <c r="BV201" s="514"/>
      <c r="BW201" s="515"/>
      <c r="BX201" s="517"/>
      <c r="BY201" s="513"/>
      <c r="BZ201" s="514"/>
      <c r="CA201" s="514"/>
      <c r="CB201" s="514"/>
      <c r="CC201" s="515"/>
      <c r="CD201" s="517"/>
      <c r="CE201" s="513"/>
      <c r="CF201" s="514"/>
      <c r="CG201" s="514"/>
      <c r="CH201" s="514"/>
      <c r="CI201" s="515"/>
      <c r="CJ201" s="517"/>
      <c r="CK201" s="520"/>
      <c r="CL201" s="521"/>
      <c r="CM201" s="521"/>
      <c r="CN201" s="521"/>
      <c r="CO201" s="522"/>
      <c r="CP201" s="517"/>
      <c r="CQ201" s="513"/>
      <c r="CR201" s="514"/>
      <c r="CS201" s="524"/>
      <c r="CT201" s="517"/>
      <c r="CU201" s="513"/>
      <c r="CV201" s="514"/>
      <c r="CW201" s="524"/>
      <c r="CX201" s="517"/>
      <c r="CY201" s="525"/>
      <c r="CZ201" s="524"/>
      <c r="DA201" s="524"/>
      <c r="DB201" s="517"/>
    </row>
    <row r="202" spans="2:106" ht="24" customHeight="1">
      <c r="B202" s="497"/>
      <c r="C202" s="315"/>
      <c r="D202" s="316"/>
      <c r="E202" s="411"/>
      <c r="F202" s="412"/>
      <c r="G202" s="412"/>
      <c r="H202" s="412"/>
      <c r="I202" s="412"/>
      <c r="J202" s="412"/>
      <c r="K202" s="412"/>
      <c r="L202" s="412"/>
      <c r="M202" s="412"/>
      <c r="N202" s="412"/>
      <c r="O202" s="412"/>
      <c r="P202" s="412"/>
      <c r="Q202" s="412"/>
      <c r="R202" s="412"/>
      <c r="S202" s="412"/>
      <c r="T202" s="412"/>
      <c r="U202" s="412"/>
      <c r="V202" s="412"/>
      <c r="W202" s="518"/>
      <c r="X202" s="519"/>
      <c r="Y202" s="32" t="s">
        <v>60</v>
      </c>
      <c r="Z202" s="518"/>
      <c r="AA202" s="519"/>
      <c r="AB202" s="33" t="s">
        <v>52</v>
      </c>
      <c r="AC202" s="518"/>
      <c r="AD202" s="519"/>
      <c r="AE202" s="32" t="s">
        <v>60</v>
      </c>
      <c r="AF202" s="518"/>
      <c r="AG202" s="519"/>
      <c r="AH202" s="33" t="s">
        <v>52</v>
      </c>
      <c r="AI202" s="518"/>
      <c r="AJ202" s="519"/>
      <c r="AK202" s="34" t="s">
        <v>60</v>
      </c>
      <c r="AL202" s="518"/>
      <c r="AM202" s="519"/>
      <c r="AN202" s="33" t="s">
        <v>52</v>
      </c>
      <c r="AO202" s="518"/>
      <c r="AP202" s="519"/>
      <c r="AQ202" s="34" t="s">
        <v>60</v>
      </c>
      <c r="AR202" s="518"/>
      <c r="AS202" s="519"/>
      <c r="AT202" s="33" t="s">
        <v>52</v>
      </c>
      <c r="AU202" s="518"/>
      <c r="AV202" s="519"/>
      <c r="AW202" s="34" t="s">
        <v>60</v>
      </c>
      <c r="AX202" s="518"/>
      <c r="AY202" s="519"/>
      <c r="AZ202" s="33" t="s">
        <v>52</v>
      </c>
      <c r="BA202" s="518"/>
      <c r="BB202" s="519"/>
      <c r="BC202" s="34" t="s">
        <v>60</v>
      </c>
      <c r="BD202" s="518"/>
      <c r="BE202" s="519"/>
      <c r="BF202" s="33" t="s">
        <v>52</v>
      </c>
      <c r="BG202" s="518"/>
      <c r="BH202" s="519"/>
      <c r="BI202" s="34" t="s">
        <v>60</v>
      </c>
      <c r="BJ202" s="518"/>
      <c r="BK202" s="519"/>
      <c r="BL202" s="33" t="s">
        <v>52</v>
      </c>
      <c r="BM202" s="518"/>
      <c r="BN202" s="519"/>
      <c r="BO202" s="34" t="s">
        <v>60</v>
      </c>
      <c r="BP202" s="518"/>
      <c r="BQ202" s="519"/>
      <c r="BR202" s="33" t="s">
        <v>52</v>
      </c>
      <c r="BS202" s="518"/>
      <c r="BT202" s="519"/>
      <c r="BU202" s="34" t="s">
        <v>60</v>
      </c>
      <c r="BV202" s="518"/>
      <c r="BW202" s="519"/>
      <c r="BX202" s="33" t="s">
        <v>52</v>
      </c>
      <c r="BY202" s="518"/>
      <c r="BZ202" s="519"/>
      <c r="CA202" s="34" t="s">
        <v>60</v>
      </c>
      <c r="CB202" s="518"/>
      <c r="CC202" s="519"/>
      <c r="CD202" s="33" t="s">
        <v>52</v>
      </c>
      <c r="CE202" s="518"/>
      <c r="CF202" s="519"/>
      <c r="CG202" s="34" t="s">
        <v>60</v>
      </c>
      <c r="CH202" s="518"/>
      <c r="CI202" s="519"/>
      <c r="CJ202" s="33" t="s">
        <v>52</v>
      </c>
      <c r="CK202" s="518"/>
      <c r="CL202" s="519"/>
      <c r="CM202" s="34" t="s">
        <v>60</v>
      </c>
      <c r="CN202" s="518"/>
      <c r="CO202" s="519"/>
      <c r="CP202" s="33" t="s">
        <v>52</v>
      </c>
      <c r="CQ202" s="520"/>
      <c r="CR202" s="521"/>
      <c r="CS202" s="527" t="s">
        <v>52</v>
      </c>
      <c r="CT202" s="528"/>
      <c r="CU202" s="520"/>
      <c r="CV202" s="521"/>
      <c r="CW202" s="527" t="s">
        <v>52</v>
      </c>
      <c r="CX202" s="528"/>
      <c r="CY202" s="526"/>
      <c r="CZ202" s="527"/>
      <c r="DA202" s="527"/>
      <c r="DB202" s="528"/>
    </row>
    <row r="203" spans="2:106" ht="12" customHeight="1">
      <c r="B203" s="493"/>
      <c r="C203" s="323"/>
      <c r="D203" s="324"/>
      <c r="E203" s="408"/>
      <c r="F203" s="409"/>
      <c r="G203" s="409"/>
      <c r="H203" s="409"/>
      <c r="I203" s="409"/>
      <c r="J203" s="409"/>
      <c r="K203" s="409"/>
      <c r="L203" s="409"/>
      <c r="M203" s="409"/>
      <c r="N203" s="409"/>
      <c r="O203" s="409"/>
      <c r="P203" s="409"/>
      <c r="Q203" s="409"/>
      <c r="R203" s="409"/>
      <c r="S203" s="409"/>
      <c r="T203" s="409"/>
      <c r="U203" s="409"/>
      <c r="V203" s="409"/>
      <c r="W203" s="504" t="s">
        <v>29</v>
      </c>
      <c r="X203" s="505"/>
      <c r="Y203" s="505"/>
      <c r="Z203" s="505"/>
      <c r="AA203" s="505"/>
      <c r="AB203" s="506"/>
      <c r="AC203" s="507" t="s">
        <v>30</v>
      </c>
      <c r="AD203" s="508"/>
      <c r="AE203" s="508"/>
      <c r="AF203" s="508"/>
      <c r="AG203" s="508"/>
      <c r="AH203" s="509"/>
      <c r="AI203" s="510"/>
      <c r="AJ203" s="511"/>
      <c r="AK203" s="511"/>
      <c r="AL203" s="511"/>
      <c r="AM203" s="512"/>
      <c r="AN203" s="516" t="s">
        <v>59</v>
      </c>
      <c r="AO203" s="510"/>
      <c r="AP203" s="511"/>
      <c r="AQ203" s="511"/>
      <c r="AR203" s="511"/>
      <c r="AS203" s="512"/>
      <c r="AT203" s="516" t="s">
        <v>59</v>
      </c>
      <c r="AU203" s="510"/>
      <c r="AV203" s="511"/>
      <c r="AW203" s="511"/>
      <c r="AX203" s="511"/>
      <c r="AY203" s="512"/>
      <c r="AZ203" s="516" t="s">
        <v>59</v>
      </c>
      <c r="BA203" s="510"/>
      <c r="BB203" s="511"/>
      <c r="BC203" s="511"/>
      <c r="BD203" s="511"/>
      <c r="BE203" s="512"/>
      <c r="BF203" s="516" t="s">
        <v>59</v>
      </c>
      <c r="BG203" s="510"/>
      <c r="BH203" s="511"/>
      <c r="BI203" s="511"/>
      <c r="BJ203" s="511"/>
      <c r="BK203" s="512"/>
      <c r="BL203" s="516" t="s">
        <v>59</v>
      </c>
      <c r="BM203" s="510"/>
      <c r="BN203" s="511"/>
      <c r="BO203" s="511"/>
      <c r="BP203" s="511"/>
      <c r="BQ203" s="512"/>
      <c r="BR203" s="516" t="s">
        <v>59</v>
      </c>
      <c r="BS203" s="510"/>
      <c r="BT203" s="511"/>
      <c r="BU203" s="511"/>
      <c r="BV203" s="511"/>
      <c r="BW203" s="512"/>
      <c r="BX203" s="516" t="s">
        <v>59</v>
      </c>
      <c r="BY203" s="510"/>
      <c r="BZ203" s="511"/>
      <c r="CA203" s="511"/>
      <c r="CB203" s="511"/>
      <c r="CC203" s="512"/>
      <c r="CD203" s="516" t="s">
        <v>59</v>
      </c>
      <c r="CE203" s="510"/>
      <c r="CF203" s="511"/>
      <c r="CG203" s="511"/>
      <c r="CH203" s="511"/>
      <c r="CI203" s="512"/>
      <c r="CJ203" s="516" t="s">
        <v>59</v>
      </c>
      <c r="CK203" s="510"/>
      <c r="CL203" s="511"/>
      <c r="CM203" s="511"/>
      <c r="CN203" s="511"/>
      <c r="CO203" s="512"/>
      <c r="CP203" s="516" t="s">
        <v>59</v>
      </c>
      <c r="CQ203" s="510"/>
      <c r="CR203" s="511"/>
      <c r="CS203" s="523" t="s">
        <v>60</v>
      </c>
      <c r="CT203" s="516"/>
      <c r="CU203" s="510"/>
      <c r="CV203" s="511"/>
      <c r="CW203" s="523" t="s">
        <v>60</v>
      </c>
      <c r="CX203" s="516"/>
      <c r="CY203" s="525"/>
      <c r="CZ203" s="524"/>
      <c r="DA203" s="524"/>
      <c r="DB203" s="517"/>
    </row>
    <row r="204" spans="2:106" ht="12" customHeight="1">
      <c r="B204" s="494"/>
      <c r="C204" s="495"/>
      <c r="D204" s="496"/>
      <c r="E204" s="455"/>
      <c r="F204" s="456"/>
      <c r="G204" s="456"/>
      <c r="H204" s="456"/>
      <c r="I204" s="456"/>
      <c r="J204" s="456"/>
      <c r="K204" s="456"/>
      <c r="L204" s="456"/>
      <c r="M204" s="456"/>
      <c r="N204" s="456"/>
      <c r="O204" s="456"/>
      <c r="P204" s="456"/>
      <c r="Q204" s="456"/>
      <c r="R204" s="456"/>
      <c r="S204" s="456"/>
      <c r="T204" s="456"/>
      <c r="U204" s="456"/>
      <c r="V204" s="456"/>
      <c r="W204" s="529"/>
      <c r="X204" s="530"/>
      <c r="Y204" s="530"/>
      <c r="Z204" s="530"/>
      <c r="AA204" s="531" t="s">
        <v>59</v>
      </c>
      <c r="AB204" s="532"/>
      <c r="AC204" s="529"/>
      <c r="AD204" s="530"/>
      <c r="AE204" s="530"/>
      <c r="AF204" s="530"/>
      <c r="AG204" s="531" t="s">
        <v>59</v>
      </c>
      <c r="AH204" s="532"/>
      <c r="AI204" s="513"/>
      <c r="AJ204" s="514"/>
      <c r="AK204" s="514"/>
      <c r="AL204" s="514"/>
      <c r="AM204" s="515"/>
      <c r="AN204" s="517"/>
      <c r="AO204" s="513"/>
      <c r="AP204" s="514"/>
      <c r="AQ204" s="514"/>
      <c r="AR204" s="514"/>
      <c r="AS204" s="515"/>
      <c r="AT204" s="517"/>
      <c r="AU204" s="513"/>
      <c r="AV204" s="514"/>
      <c r="AW204" s="514"/>
      <c r="AX204" s="514"/>
      <c r="AY204" s="515"/>
      <c r="AZ204" s="517"/>
      <c r="BA204" s="513"/>
      <c r="BB204" s="514"/>
      <c r="BC204" s="514"/>
      <c r="BD204" s="514"/>
      <c r="BE204" s="515"/>
      <c r="BF204" s="517"/>
      <c r="BG204" s="513"/>
      <c r="BH204" s="514"/>
      <c r="BI204" s="514"/>
      <c r="BJ204" s="514"/>
      <c r="BK204" s="515"/>
      <c r="BL204" s="517"/>
      <c r="BM204" s="513"/>
      <c r="BN204" s="514"/>
      <c r="BO204" s="514"/>
      <c r="BP204" s="514"/>
      <c r="BQ204" s="515"/>
      <c r="BR204" s="517"/>
      <c r="BS204" s="513"/>
      <c r="BT204" s="514"/>
      <c r="BU204" s="514"/>
      <c r="BV204" s="514"/>
      <c r="BW204" s="515"/>
      <c r="BX204" s="517"/>
      <c r="BY204" s="513"/>
      <c r="BZ204" s="514"/>
      <c r="CA204" s="514"/>
      <c r="CB204" s="514"/>
      <c r="CC204" s="515"/>
      <c r="CD204" s="517"/>
      <c r="CE204" s="513"/>
      <c r="CF204" s="514"/>
      <c r="CG204" s="514"/>
      <c r="CH204" s="514"/>
      <c r="CI204" s="515"/>
      <c r="CJ204" s="517"/>
      <c r="CK204" s="520"/>
      <c r="CL204" s="521"/>
      <c r="CM204" s="521"/>
      <c r="CN204" s="521"/>
      <c r="CO204" s="522"/>
      <c r="CP204" s="517"/>
      <c r="CQ204" s="513"/>
      <c r="CR204" s="514"/>
      <c r="CS204" s="524"/>
      <c r="CT204" s="517"/>
      <c r="CU204" s="513"/>
      <c r="CV204" s="514"/>
      <c r="CW204" s="524"/>
      <c r="CX204" s="517"/>
      <c r="CY204" s="525"/>
      <c r="CZ204" s="524"/>
      <c r="DA204" s="524"/>
      <c r="DB204" s="517"/>
    </row>
    <row r="205" spans="2:106" ht="24" customHeight="1">
      <c r="B205" s="497"/>
      <c r="C205" s="315"/>
      <c r="D205" s="316"/>
      <c r="E205" s="411"/>
      <c r="F205" s="412"/>
      <c r="G205" s="412"/>
      <c r="H205" s="412"/>
      <c r="I205" s="412"/>
      <c r="J205" s="412"/>
      <c r="K205" s="412"/>
      <c r="L205" s="412"/>
      <c r="M205" s="412"/>
      <c r="N205" s="412"/>
      <c r="O205" s="412"/>
      <c r="P205" s="412"/>
      <c r="Q205" s="412"/>
      <c r="R205" s="412"/>
      <c r="S205" s="412"/>
      <c r="T205" s="412"/>
      <c r="U205" s="412"/>
      <c r="V205" s="412"/>
      <c r="W205" s="518"/>
      <c r="X205" s="519"/>
      <c r="Y205" s="32" t="s">
        <v>60</v>
      </c>
      <c r="Z205" s="518"/>
      <c r="AA205" s="519"/>
      <c r="AB205" s="33" t="s">
        <v>52</v>
      </c>
      <c r="AC205" s="518"/>
      <c r="AD205" s="519"/>
      <c r="AE205" s="32" t="s">
        <v>60</v>
      </c>
      <c r="AF205" s="518"/>
      <c r="AG205" s="519"/>
      <c r="AH205" s="33" t="s">
        <v>52</v>
      </c>
      <c r="AI205" s="518"/>
      <c r="AJ205" s="519"/>
      <c r="AK205" s="34" t="s">
        <v>60</v>
      </c>
      <c r="AL205" s="518"/>
      <c r="AM205" s="519"/>
      <c r="AN205" s="33" t="s">
        <v>52</v>
      </c>
      <c r="AO205" s="518"/>
      <c r="AP205" s="519"/>
      <c r="AQ205" s="34" t="s">
        <v>60</v>
      </c>
      <c r="AR205" s="518"/>
      <c r="AS205" s="519"/>
      <c r="AT205" s="33" t="s">
        <v>52</v>
      </c>
      <c r="AU205" s="518"/>
      <c r="AV205" s="519"/>
      <c r="AW205" s="34" t="s">
        <v>60</v>
      </c>
      <c r="AX205" s="518"/>
      <c r="AY205" s="519"/>
      <c r="AZ205" s="33" t="s">
        <v>52</v>
      </c>
      <c r="BA205" s="518"/>
      <c r="BB205" s="519"/>
      <c r="BC205" s="34" t="s">
        <v>60</v>
      </c>
      <c r="BD205" s="518"/>
      <c r="BE205" s="519"/>
      <c r="BF205" s="33" t="s">
        <v>52</v>
      </c>
      <c r="BG205" s="518"/>
      <c r="BH205" s="519"/>
      <c r="BI205" s="34" t="s">
        <v>60</v>
      </c>
      <c r="BJ205" s="518"/>
      <c r="BK205" s="519"/>
      <c r="BL205" s="33" t="s">
        <v>52</v>
      </c>
      <c r="BM205" s="518"/>
      <c r="BN205" s="519"/>
      <c r="BO205" s="34" t="s">
        <v>60</v>
      </c>
      <c r="BP205" s="518"/>
      <c r="BQ205" s="519"/>
      <c r="BR205" s="33" t="s">
        <v>52</v>
      </c>
      <c r="BS205" s="518"/>
      <c r="BT205" s="519"/>
      <c r="BU205" s="34" t="s">
        <v>60</v>
      </c>
      <c r="BV205" s="518"/>
      <c r="BW205" s="519"/>
      <c r="BX205" s="33" t="s">
        <v>52</v>
      </c>
      <c r="BY205" s="518"/>
      <c r="BZ205" s="519"/>
      <c r="CA205" s="34" t="s">
        <v>60</v>
      </c>
      <c r="CB205" s="518"/>
      <c r="CC205" s="519"/>
      <c r="CD205" s="33" t="s">
        <v>52</v>
      </c>
      <c r="CE205" s="518"/>
      <c r="CF205" s="519"/>
      <c r="CG205" s="34" t="s">
        <v>60</v>
      </c>
      <c r="CH205" s="518"/>
      <c r="CI205" s="519"/>
      <c r="CJ205" s="33" t="s">
        <v>52</v>
      </c>
      <c r="CK205" s="518"/>
      <c r="CL205" s="519"/>
      <c r="CM205" s="34" t="s">
        <v>60</v>
      </c>
      <c r="CN205" s="518"/>
      <c r="CO205" s="519"/>
      <c r="CP205" s="33" t="s">
        <v>52</v>
      </c>
      <c r="CQ205" s="520"/>
      <c r="CR205" s="521"/>
      <c r="CS205" s="527" t="s">
        <v>52</v>
      </c>
      <c r="CT205" s="528"/>
      <c r="CU205" s="520"/>
      <c r="CV205" s="521"/>
      <c r="CW205" s="527" t="s">
        <v>52</v>
      </c>
      <c r="CX205" s="528"/>
      <c r="CY205" s="526"/>
      <c r="CZ205" s="527"/>
      <c r="DA205" s="527"/>
      <c r="DB205" s="528"/>
    </row>
    <row r="206" spans="2:106" ht="12" customHeight="1">
      <c r="B206" s="493"/>
      <c r="C206" s="323"/>
      <c r="D206" s="324"/>
      <c r="E206" s="408"/>
      <c r="F206" s="409"/>
      <c r="G206" s="409"/>
      <c r="H206" s="409"/>
      <c r="I206" s="409"/>
      <c r="J206" s="409"/>
      <c r="K206" s="409"/>
      <c r="L206" s="409"/>
      <c r="M206" s="409"/>
      <c r="N206" s="409"/>
      <c r="O206" s="409"/>
      <c r="P206" s="409"/>
      <c r="Q206" s="409"/>
      <c r="R206" s="409"/>
      <c r="S206" s="409"/>
      <c r="T206" s="409"/>
      <c r="U206" s="409"/>
      <c r="V206" s="409"/>
      <c r="W206" s="504" t="s">
        <v>29</v>
      </c>
      <c r="X206" s="505"/>
      <c r="Y206" s="505"/>
      <c r="Z206" s="505"/>
      <c r="AA206" s="505"/>
      <c r="AB206" s="506"/>
      <c r="AC206" s="507" t="s">
        <v>30</v>
      </c>
      <c r="AD206" s="508"/>
      <c r="AE206" s="508"/>
      <c r="AF206" s="508"/>
      <c r="AG206" s="508"/>
      <c r="AH206" s="509"/>
      <c r="AI206" s="510"/>
      <c r="AJ206" s="511"/>
      <c r="AK206" s="511"/>
      <c r="AL206" s="511"/>
      <c r="AM206" s="512"/>
      <c r="AN206" s="516" t="s">
        <v>59</v>
      </c>
      <c r="AO206" s="510"/>
      <c r="AP206" s="511"/>
      <c r="AQ206" s="511"/>
      <c r="AR206" s="511"/>
      <c r="AS206" s="512"/>
      <c r="AT206" s="516" t="s">
        <v>59</v>
      </c>
      <c r="AU206" s="510"/>
      <c r="AV206" s="511"/>
      <c r="AW206" s="511"/>
      <c r="AX206" s="511"/>
      <c r="AY206" s="512"/>
      <c r="AZ206" s="516" t="s">
        <v>59</v>
      </c>
      <c r="BA206" s="510"/>
      <c r="BB206" s="511"/>
      <c r="BC206" s="511"/>
      <c r="BD206" s="511"/>
      <c r="BE206" s="512"/>
      <c r="BF206" s="516" t="s">
        <v>59</v>
      </c>
      <c r="BG206" s="510"/>
      <c r="BH206" s="511"/>
      <c r="BI206" s="511"/>
      <c r="BJ206" s="511"/>
      <c r="BK206" s="512"/>
      <c r="BL206" s="516" t="s">
        <v>59</v>
      </c>
      <c r="BM206" s="510"/>
      <c r="BN206" s="511"/>
      <c r="BO206" s="511"/>
      <c r="BP206" s="511"/>
      <c r="BQ206" s="512"/>
      <c r="BR206" s="516" t="s">
        <v>59</v>
      </c>
      <c r="BS206" s="510"/>
      <c r="BT206" s="511"/>
      <c r="BU206" s="511"/>
      <c r="BV206" s="511"/>
      <c r="BW206" s="512"/>
      <c r="BX206" s="516" t="s">
        <v>59</v>
      </c>
      <c r="BY206" s="510"/>
      <c r="BZ206" s="511"/>
      <c r="CA206" s="511"/>
      <c r="CB206" s="511"/>
      <c r="CC206" s="512"/>
      <c r="CD206" s="516" t="s">
        <v>59</v>
      </c>
      <c r="CE206" s="510"/>
      <c r="CF206" s="511"/>
      <c r="CG206" s="511"/>
      <c r="CH206" s="511"/>
      <c r="CI206" s="512"/>
      <c r="CJ206" s="516" t="s">
        <v>59</v>
      </c>
      <c r="CK206" s="510"/>
      <c r="CL206" s="511"/>
      <c r="CM206" s="511"/>
      <c r="CN206" s="511"/>
      <c r="CO206" s="512"/>
      <c r="CP206" s="516" t="s">
        <v>59</v>
      </c>
      <c r="CQ206" s="510"/>
      <c r="CR206" s="511"/>
      <c r="CS206" s="523" t="s">
        <v>60</v>
      </c>
      <c r="CT206" s="516"/>
      <c r="CU206" s="510"/>
      <c r="CV206" s="511"/>
      <c r="CW206" s="523" t="s">
        <v>60</v>
      </c>
      <c r="CX206" s="516"/>
      <c r="CY206" s="525"/>
      <c r="CZ206" s="524"/>
      <c r="DA206" s="524"/>
      <c r="DB206" s="517"/>
    </row>
    <row r="207" spans="2:106" ht="12" customHeight="1">
      <c r="B207" s="494"/>
      <c r="C207" s="495"/>
      <c r="D207" s="496"/>
      <c r="E207" s="455"/>
      <c r="F207" s="456"/>
      <c r="G207" s="456"/>
      <c r="H207" s="456"/>
      <c r="I207" s="456"/>
      <c r="J207" s="456"/>
      <c r="K207" s="456"/>
      <c r="L207" s="456"/>
      <c r="M207" s="456"/>
      <c r="N207" s="456"/>
      <c r="O207" s="456"/>
      <c r="P207" s="456"/>
      <c r="Q207" s="456"/>
      <c r="R207" s="456"/>
      <c r="S207" s="456"/>
      <c r="T207" s="456"/>
      <c r="U207" s="456"/>
      <c r="V207" s="456"/>
      <c r="W207" s="529"/>
      <c r="X207" s="530"/>
      <c r="Y207" s="530"/>
      <c r="Z207" s="530"/>
      <c r="AA207" s="531" t="s">
        <v>59</v>
      </c>
      <c r="AB207" s="532"/>
      <c r="AC207" s="529"/>
      <c r="AD207" s="530"/>
      <c r="AE207" s="530"/>
      <c r="AF207" s="530"/>
      <c r="AG207" s="531" t="s">
        <v>59</v>
      </c>
      <c r="AH207" s="532"/>
      <c r="AI207" s="513"/>
      <c r="AJ207" s="514"/>
      <c r="AK207" s="514"/>
      <c r="AL207" s="514"/>
      <c r="AM207" s="515"/>
      <c r="AN207" s="517"/>
      <c r="AO207" s="513"/>
      <c r="AP207" s="514"/>
      <c r="AQ207" s="514"/>
      <c r="AR207" s="514"/>
      <c r="AS207" s="515"/>
      <c r="AT207" s="517"/>
      <c r="AU207" s="513"/>
      <c r="AV207" s="514"/>
      <c r="AW207" s="514"/>
      <c r="AX207" s="514"/>
      <c r="AY207" s="515"/>
      <c r="AZ207" s="517"/>
      <c r="BA207" s="513"/>
      <c r="BB207" s="514"/>
      <c r="BC207" s="514"/>
      <c r="BD207" s="514"/>
      <c r="BE207" s="515"/>
      <c r="BF207" s="517"/>
      <c r="BG207" s="513"/>
      <c r="BH207" s="514"/>
      <c r="BI207" s="514"/>
      <c r="BJ207" s="514"/>
      <c r="BK207" s="515"/>
      <c r="BL207" s="517"/>
      <c r="BM207" s="513"/>
      <c r="BN207" s="514"/>
      <c r="BO207" s="514"/>
      <c r="BP207" s="514"/>
      <c r="BQ207" s="515"/>
      <c r="BR207" s="517"/>
      <c r="BS207" s="513"/>
      <c r="BT207" s="514"/>
      <c r="BU207" s="514"/>
      <c r="BV207" s="514"/>
      <c r="BW207" s="515"/>
      <c r="BX207" s="517"/>
      <c r="BY207" s="513"/>
      <c r="BZ207" s="514"/>
      <c r="CA207" s="514"/>
      <c r="CB207" s="514"/>
      <c r="CC207" s="515"/>
      <c r="CD207" s="517"/>
      <c r="CE207" s="513"/>
      <c r="CF207" s="514"/>
      <c r="CG207" s="514"/>
      <c r="CH207" s="514"/>
      <c r="CI207" s="515"/>
      <c r="CJ207" s="517"/>
      <c r="CK207" s="520"/>
      <c r="CL207" s="521"/>
      <c r="CM207" s="521"/>
      <c r="CN207" s="521"/>
      <c r="CO207" s="522"/>
      <c r="CP207" s="517"/>
      <c r="CQ207" s="513"/>
      <c r="CR207" s="514"/>
      <c r="CS207" s="524"/>
      <c r="CT207" s="517"/>
      <c r="CU207" s="513"/>
      <c r="CV207" s="514"/>
      <c r="CW207" s="524"/>
      <c r="CX207" s="517"/>
      <c r="CY207" s="525"/>
      <c r="CZ207" s="524"/>
      <c r="DA207" s="524"/>
      <c r="DB207" s="517"/>
    </row>
    <row r="208" spans="2:106" ht="24" customHeight="1">
      <c r="B208" s="497"/>
      <c r="C208" s="315"/>
      <c r="D208" s="316"/>
      <c r="E208" s="411"/>
      <c r="F208" s="412"/>
      <c r="G208" s="412"/>
      <c r="H208" s="412"/>
      <c r="I208" s="412"/>
      <c r="J208" s="412"/>
      <c r="K208" s="412"/>
      <c r="L208" s="412"/>
      <c r="M208" s="412"/>
      <c r="N208" s="412"/>
      <c r="O208" s="412"/>
      <c r="P208" s="412"/>
      <c r="Q208" s="412"/>
      <c r="R208" s="412"/>
      <c r="S208" s="412"/>
      <c r="T208" s="412"/>
      <c r="U208" s="412"/>
      <c r="V208" s="412"/>
      <c r="W208" s="518"/>
      <c r="X208" s="519"/>
      <c r="Y208" s="32" t="s">
        <v>60</v>
      </c>
      <c r="Z208" s="518"/>
      <c r="AA208" s="519"/>
      <c r="AB208" s="33" t="s">
        <v>52</v>
      </c>
      <c r="AC208" s="518"/>
      <c r="AD208" s="519"/>
      <c r="AE208" s="32" t="s">
        <v>60</v>
      </c>
      <c r="AF208" s="518"/>
      <c r="AG208" s="519"/>
      <c r="AH208" s="33" t="s">
        <v>52</v>
      </c>
      <c r="AI208" s="518"/>
      <c r="AJ208" s="519"/>
      <c r="AK208" s="34" t="s">
        <v>60</v>
      </c>
      <c r="AL208" s="518"/>
      <c r="AM208" s="519"/>
      <c r="AN208" s="33" t="s">
        <v>52</v>
      </c>
      <c r="AO208" s="518"/>
      <c r="AP208" s="519"/>
      <c r="AQ208" s="34" t="s">
        <v>60</v>
      </c>
      <c r="AR208" s="518"/>
      <c r="AS208" s="519"/>
      <c r="AT208" s="33" t="s">
        <v>52</v>
      </c>
      <c r="AU208" s="518"/>
      <c r="AV208" s="519"/>
      <c r="AW208" s="34" t="s">
        <v>60</v>
      </c>
      <c r="AX208" s="518"/>
      <c r="AY208" s="519"/>
      <c r="AZ208" s="33" t="s">
        <v>52</v>
      </c>
      <c r="BA208" s="518"/>
      <c r="BB208" s="519"/>
      <c r="BC208" s="34" t="s">
        <v>60</v>
      </c>
      <c r="BD208" s="518"/>
      <c r="BE208" s="519"/>
      <c r="BF208" s="33" t="s">
        <v>52</v>
      </c>
      <c r="BG208" s="518"/>
      <c r="BH208" s="519"/>
      <c r="BI208" s="34" t="s">
        <v>60</v>
      </c>
      <c r="BJ208" s="518"/>
      <c r="BK208" s="519"/>
      <c r="BL208" s="33" t="s">
        <v>52</v>
      </c>
      <c r="BM208" s="518"/>
      <c r="BN208" s="519"/>
      <c r="BO208" s="34" t="s">
        <v>60</v>
      </c>
      <c r="BP208" s="518"/>
      <c r="BQ208" s="519"/>
      <c r="BR208" s="33" t="s">
        <v>52</v>
      </c>
      <c r="BS208" s="518"/>
      <c r="BT208" s="519"/>
      <c r="BU208" s="34" t="s">
        <v>60</v>
      </c>
      <c r="BV208" s="518"/>
      <c r="BW208" s="519"/>
      <c r="BX208" s="33" t="s">
        <v>52</v>
      </c>
      <c r="BY208" s="518"/>
      <c r="BZ208" s="519"/>
      <c r="CA208" s="34" t="s">
        <v>60</v>
      </c>
      <c r="CB208" s="518"/>
      <c r="CC208" s="519"/>
      <c r="CD208" s="33" t="s">
        <v>52</v>
      </c>
      <c r="CE208" s="518"/>
      <c r="CF208" s="519"/>
      <c r="CG208" s="34" t="s">
        <v>60</v>
      </c>
      <c r="CH208" s="518"/>
      <c r="CI208" s="519"/>
      <c r="CJ208" s="33" t="s">
        <v>52</v>
      </c>
      <c r="CK208" s="518"/>
      <c r="CL208" s="519"/>
      <c r="CM208" s="34" t="s">
        <v>60</v>
      </c>
      <c r="CN208" s="518"/>
      <c r="CO208" s="519"/>
      <c r="CP208" s="33" t="s">
        <v>52</v>
      </c>
      <c r="CQ208" s="520"/>
      <c r="CR208" s="521"/>
      <c r="CS208" s="527" t="s">
        <v>52</v>
      </c>
      <c r="CT208" s="528"/>
      <c r="CU208" s="520"/>
      <c r="CV208" s="521"/>
      <c r="CW208" s="527" t="s">
        <v>52</v>
      </c>
      <c r="CX208" s="528"/>
      <c r="CY208" s="526"/>
      <c r="CZ208" s="527"/>
      <c r="DA208" s="527"/>
      <c r="DB208" s="528"/>
    </row>
    <row r="209" spans="2:106" ht="12" customHeight="1">
      <c r="B209" s="493"/>
      <c r="C209" s="323"/>
      <c r="D209" s="324"/>
      <c r="E209" s="408"/>
      <c r="F209" s="409"/>
      <c r="G209" s="409"/>
      <c r="H209" s="409"/>
      <c r="I209" s="409"/>
      <c r="J209" s="409"/>
      <c r="K209" s="409"/>
      <c r="L209" s="409"/>
      <c r="M209" s="409"/>
      <c r="N209" s="409"/>
      <c r="O209" s="409"/>
      <c r="P209" s="409"/>
      <c r="Q209" s="409"/>
      <c r="R209" s="409"/>
      <c r="S209" s="409"/>
      <c r="T209" s="409"/>
      <c r="U209" s="409"/>
      <c r="V209" s="409"/>
      <c r="W209" s="504" t="s">
        <v>29</v>
      </c>
      <c r="X209" s="505"/>
      <c r="Y209" s="505"/>
      <c r="Z209" s="505"/>
      <c r="AA209" s="505"/>
      <c r="AB209" s="506"/>
      <c r="AC209" s="507" t="s">
        <v>30</v>
      </c>
      <c r="AD209" s="508"/>
      <c r="AE209" s="508"/>
      <c r="AF209" s="508"/>
      <c r="AG209" s="508"/>
      <c r="AH209" s="509"/>
      <c r="AI209" s="510"/>
      <c r="AJ209" s="511"/>
      <c r="AK209" s="511"/>
      <c r="AL209" s="511"/>
      <c r="AM209" s="512"/>
      <c r="AN209" s="516" t="s">
        <v>59</v>
      </c>
      <c r="AO209" s="510"/>
      <c r="AP209" s="511"/>
      <c r="AQ209" s="511"/>
      <c r="AR209" s="511"/>
      <c r="AS209" s="512"/>
      <c r="AT209" s="516" t="s">
        <v>59</v>
      </c>
      <c r="AU209" s="510"/>
      <c r="AV209" s="511"/>
      <c r="AW209" s="511"/>
      <c r="AX209" s="511"/>
      <c r="AY209" s="512"/>
      <c r="AZ209" s="516" t="s">
        <v>59</v>
      </c>
      <c r="BA209" s="510"/>
      <c r="BB209" s="511"/>
      <c r="BC209" s="511"/>
      <c r="BD209" s="511"/>
      <c r="BE209" s="512"/>
      <c r="BF209" s="516" t="s">
        <v>59</v>
      </c>
      <c r="BG209" s="510"/>
      <c r="BH209" s="511"/>
      <c r="BI209" s="511"/>
      <c r="BJ209" s="511"/>
      <c r="BK209" s="512"/>
      <c r="BL209" s="516" t="s">
        <v>59</v>
      </c>
      <c r="BM209" s="510"/>
      <c r="BN209" s="511"/>
      <c r="BO209" s="511"/>
      <c r="BP209" s="511"/>
      <c r="BQ209" s="512"/>
      <c r="BR209" s="516" t="s">
        <v>59</v>
      </c>
      <c r="BS209" s="510"/>
      <c r="BT209" s="511"/>
      <c r="BU209" s="511"/>
      <c r="BV209" s="511"/>
      <c r="BW209" s="512"/>
      <c r="BX209" s="516" t="s">
        <v>59</v>
      </c>
      <c r="BY209" s="510"/>
      <c r="BZ209" s="511"/>
      <c r="CA209" s="511"/>
      <c r="CB209" s="511"/>
      <c r="CC209" s="512"/>
      <c r="CD209" s="516" t="s">
        <v>59</v>
      </c>
      <c r="CE209" s="510"/>
      <c r="CF209" s="511"/>
      <c r="CG209" s="511"/>
      <c r="CH209" s="511"/>
      <c r="CI209" s="512"/>
      <c r="CJ209" s="516" t="s">
        <v>59</v>
      </c>
      <c r="CK209" s="510"/>
      <c r="CL209" s="511"/>
      <c r="CM209" s="511"/>
      <c r="CN209" s="511"/>
      <c r="CO209" s="512"/>
      <c r="CP209" s="516" t="s">
        <v>59</v>
      </c>
      <c r="CQ209" s="510"/>
      <c r="CR209" s="511"/>
      <c r="CS209" s="523" t="s">
        <v>60</v>
      </c>
      <c r="CT209" s="516"/>
      <c r="CU209" s="510"/>
      <c r="CV209" s="511"/>
      <c r="CW209" s="523" t="s">
        <v>60</v>
      </c>
      <c r="CX209" s="516"/>
      <c r="CY209" s="525"/>
      <c r="CZ209" s="524"/>
      <c r="DA209" s="524"/>
      <c r="DB209" s="517"/>
    </row>
    <row r="210" spans="2:106" ht="12" customHeight="1">
      <c r="B210" s="494"/>
      <c r="C210" s="495"/>
      <c r="D210" s="496"/>
      <c r="E210" s="455"/>
      <c r="F210" s="456"/>
      <c r="G210" s="456"/>
      <c r="H210" s="456"/>
      <c r="I210" s="456"/>
      <c r="J210" s="456"/>
      <c r="K210" s="456"/>
      <c r="L210" s="456"/>
      <c r="M210" s="456"/>
      <c r="N210" s="456"/>
      <c r="O210" s="456"/>
      <c r="P210" s="456"/>
      <c r="Q210" s="456"/>
      <c r="R210" s="456"/>
      <c r="S210" s="456"/>
      <c r="T210" s="456"/>
      <c r="U210" s="456"/>
      <c r="V210" s="456"/>
      <c r="W210" s="529"/>
      <c r="X210" s="530"/>
      <c r="Y210" s="530"/>
      <c r="Z210" s="530"/>
      <c r="AA210" s="531" t="s">
        <v>59</v>
      </c>
      <c r="AB210" s="532"/>
      <c r="AC210" s="529"/>
      <c r="AD210" s="530"/>
      <c r="AE210" s="530"/>
      <c r="AF210" s="530"/>
      <c r="AG210" s="531" t="s">
        <v>59</v>
      </c>
      <c r="AH210" s="532"/>
      <c r="AI210" s="513"/>
      <c r="AJ210" s="514"/>
      <c r="AK210" s="514"/>
      <c r="AL210" s="514"/>
      <c r="AM210" s="515"/>
      <c r="AN210" s="517"/>
      <c r="AO210" s="513"/>
      <c r="AP210" s="514"/>
      <c r="AQ210" s="514"/>
      <c r="AR210" s="514"/>
      <c r="AS210" s="515"/>
      <c r="AT210" s="517"/>
      <c r="AU210" s="513"/>
      <c r="AV210" s="514"/>
      <c r="AW210" s="514"/>
      <c r="AX210" s="514"/>
      <c r="AY210" s="515"/>
      <c r="AZ210" s="517"/>
      <c r="BA210" s="513"/>
      <c r="BB210" s="514"/>
      <c r="BC210" s="514"/>
      <c r="BD210" s="514"/>
      <c r="BE210" s="515"/>
      <c r="BF210" s="517"/>
      <c r="BG210" s="513"/>
      <c r="BH210" s="514"/>
      <c r="BI210" s="514"/>
      <c r="BJ210" s="514"/>
      <c r="BK210" s="515"/>
      <c r="BL210" s="517"/>
      <c r="BM210" s="513"/>
      <c r="BN210" s="514"/>
      <c r="BO210" s="514"/>
      <c r="BP210" s="514"/>
      <c r="BQ210" s="515"/>
      <c r="BR210" s="517"/>
      <c r="BS210" s="513"/>
      <c r="BT210" s="514"/>
      <c r="BU210" s="514"/>
      <c r="BV210" s="514"/>
      <c r="BW210" s="515"/>
      <c r="BX210" s="517"/>
      <c r="BY210" s="513"/>
      <c r="BZ210" s="514"/>
      <c r="CA210" s="514"/>
      <c r="CB210" s="514"/>
      <c r="CC210" s="515"/>
      <c r="CD210" s="517"/>
      <c r="CE210" s="513"/>
      <c r="CF210" s="514"/>
      <c r="CG210" s="514"/>
      <c r="CH210" s="514"/>
      <c r="CI210" s="515"/>
      <c r="CJ210" s="517"/>
      <c r="CK210" s="520"/>
      <c r="CL210" s="521"/>
      <c r="CM210" s="521"/>
      <c r="CN210" s="521"/>
      <c r="CO210" s="522"/>
      <c r="CP210" s="517"/>
      <c r="CQ210" s="513"/>
      <c r="CR210" s="514"/>
      <c r="CS210" s="524"/>
      <c r="CT210" s="517"/>
      <c r="CU210" s="513"/>
      <c r="CV210" s="514"/>
      <c r="CW210" s="524"/>
      <c r="CX210" s="517"/>
      <c r="CY210" s="525"/>
      <c r="CZ210" s="524"/>
      <c r="DA210" s="524"/>
      <c r="DB210" s="517"/>
    </row>
    <row r="211" spans="2:106" ht="24" customHeight="1">
      <c r="B211" s="497"/>
      <c r="C211" s="315"/>
      <c r="D211" s="316"/>
      <c r="E211" s="411"/>
      <c r="F211" s="412"/>
      <c r="G211" s="412"/>
      <c r="H211" s="412"/>
      <c r="I211" s="412"/>
      <c r="J211" s="412"/>
      <c r="K211" s="412"/>
      <c r="L211" s="412"/>
      <c r="M211" s="412"/>
      <c r="N211" s="412"/>
      <c r="O211" s="412"/>
      <c r="P211" s="412"/>
      <c r="Q211" s="412"/>
      <c r="R211" s="412"/>
      <c r="S211" s="412"/>
      <c r="T211" s="412"/>
      <c r="U211" s="412"/>
      <c r="V211" s="412"/>
      <c r="W211" s="518"/>
      <c r="X211" s="519"/>
      <c r="Y211" s="32" t="s">
        <v>60</v>
      </c>
      <c r="Z211" s="518"/>
      <c r="AA211" s="519"/>
      <c r="AB211" s="33" t="s">
        <v>52</v>
      </c>
      <c r="AC211" s="518"/>
      <c r="AD211" s="519"/>
      <c r="AE211" s="32" t="s">
        <v>60</v>
      </c>
      <c r="AF211" s="518"/>
      <c r="AG211" s="519"/>
      <c r="AH211" s="33" t="s">
        <v>52</v>
      </c>
      <c r="AI211" s="518"/>
      <c r="AJ211" s="519"/>
      <c r="AK211" s="34" t="s">
        <v>60</v>
      </c>
      <c r="AL211" s="518"/>
      <c r="AM211" s="519"/>
      <c r="AN211" s="33" t="s">
        <v>52</v>
      </c>
      <c r="AO211" s="518"/>
      <c r="AP211" s="519"/>
      <c r="AQ211" s="34" t="s">
        <v>60</v>
      </c>
      <c r="AR211" s="518"/>
      <c r="AS211" s="519"/>
      <c r="AT211" s="33" t="s">
        <v>52</v>
      </c>
      <c r="AU211" s="518"/>
      <c r="AV211" s="519"/>
      <c r="AW211" s="34" t="s">
        <v>60</v>
      </c>
      <c r="AX211" s="518"/>
      <c r="AY211" s="519"/>
      <c r="AZ211" s="33" t="s">
        <v>52</v>
      </c>
      <c r="BA211" s="518"/>
      <c r="BB211" s="519"/>
      <c r="BC211" s="34" t="s">
        <v>60</v>
      </c>
      <c r="BD211" s="518"/>
      <c r="BE211" s="519"/>
      <c r="BF211" s="33" t="s">
        <v>52</v>
      </c>
      <c r="BG211" s="518"/>
      <c r="BH211" s="519"/>
      <c r="BI211" s="34" t="s">
        <v>60</v>
      </c>
      <c r="BJ211" s="518"/>
      <c r="BK211" s="519"/>
      <c r="BL211" s="33" t="s">
        <v>52</v>
      </c>
      <c r="BM211" s="518"/>
      <c r="BN211" s="519"/>
      <c r="BO211" s="34" t="s">
        <v>60</v>
      </c>
      <c r="BP211" s="518"/>
      <c r="BQ211" s="519"/>
      <c r="BR211" s="33" t="s">
        <v>52</v>
      </c>
      <c r="BS211" s="518"/>
      <c r="BT211" s="519"/>
      <c r="BU211" s="34" t="s">
        <v>60</v>
      </c>
      <c r="BV211" s="518"/>
      <c r="BW211" s="519"/>
      <c r="BX211" s="33" t="s">
        <v>52</v>
      </c>
      <c r="BY211" s="518"/>
      <c r="BZ211" s="519"/>
      <c r="CA211" s="34" t="s">
        <v>60</v>
      </c>
      <c r="CB211" s="518"/>
      <c r="CC211" s="519"/>
      <c r="CD211" s="33" t="s">
        <v>52</v>
      </c>
      <c r="CE211" s="518"/>
      <c r="CF211" s="519"/>
      <c r="CG211" s="34" t="s">
        <v>60</v>
      </c>
      <c r="CH211" s="518"/>
      <c r="CI211" s="519"/>
      <c r="CJ211" s="33" t="s">
        <v>52</v>
      </c>
      <c r="CK211" s="518"/>
      <c r="CL211" s="519"/>
      <c r="CM211" s="34" t="s">
        <v>60</v>
      </c>
      <c r="CN211" s="518"/>
      <c r="CO211" s="519"/>
      <c r="CP211" s="33" t="s">
        <v>52</v>
      </c>
      <c r="CQ211" s="520"/>
      <c r="CR211" s="521"/>
      <c r="CS211" s="527" t="s">
        <v>52</v>
      </c>
      <c r="CT211" s="528"/>
      <c r="CU211" s="520"/>
      <c r="CV211" s="521"/>
      <c r="CW211" s="527" t="s">
        <v>52</v>
      </c>
      <c r="CX211" s="528"/>
      <c r="CY211" s="526"/>
      <c r="CZ211" s="527"/>
      <c r="DA211" s="527"/>
      <c r="DB211" s="528"/>
    </row>
    <row r="212" spans="2:106" ht="12" customHeight="1">
      <c r="B212" s="493"/>
      <c r="C212" s="323"/>
      <c r="D212" s="324"/>
      <c r="E212" s="408"/>
      <c r="F212" s="409"/>
      <c r="G212" s="409"/>
      <c r="H212" s="409"/>
      <c r="I212" s="409"/>
      <c r="J212" s="409"/>
      <c r="K212" s="409"/>
      <c r="L212" s="409"/>
      <c r="M212" s="409"/>
      <c r="N212" s="409"/>
      <c r="O212" s="409"/>
      <c r="P212" s="409"/>
      <c r="Q212" s="409"/>
      <c r="R212" s="409"/>
      <c r="S212" s="409"/>
      <c r="T212" s="409"/>
      <c r="U212" s="409"/>
      <c r="V212" s="409"/>
      <c r="W212" s="504" t="s">
        <v>29</v>
      </c>
      <c r="X212" s="505"/>
      <c r="Y212" s="505"/>
      <c r="Z212" s="505"/>
      <c r="AA212" s="505"/>
      <c r="AB212" s="506"/>
      <c r="AC212" s="507" t="s">
        <v>30</v>
      </c>
      <c r="AD212" s="508"/>
      <c r="AE212" s="508"/>
      <c r="AF212" s="508"/>
      <c r="AG212" s="508"/>
      <c r="AH212" s="509"/>
      <c r="AI212" s="510"/>
      <c r="AJ212" s="511"/>
      <c r="AK212" s="511"/>
      <c r="AL212" s="511"/>
      <c r="AM212" s="512"/>
      <c r="AN212" s="516" t="s">
        <v>59</v>
      </c>
      <c r="AO212" s="510"/>
      <c r="AP212" s="511"/>
      <c r="AQ212" s="511"/>
      <c r="AR212" s="511"/>
      <c r="AS212" s="512"/>
      <c r="AT212" s="516" t="s">
        <v>59</v>
      </c>
      <c r="AU212" s="510"/>
      <c r="AV212" s="511"/>
      <c r="AW212" s="511"/>
      <c r="AX212" s="511"/>
      <c r="AY212" s="512"/>
      <c r="AZ212" s="516" t="s">
        <v>59</v>
      </c>
      <c r="BA212" s="510"/>
      <c r="BB212" s="511"/>
      <c r="BC212" s="511"/>
      <c r="BD212" s="511"/>
      <c r="BE212" s="512"/>
      <c r="BF212" s="516" t="s">
        <v>59</v>
      </c>
      <c r="BG212" s="510"/>
      <c r="BH212" s="511"/>
      <c r="BI212" s="511"/>
      <c r="BJ212" s="511"/>
      <c r="BK212" s="512"/>
      <c r="BL212" s="516" t="s">
        <v>59</v>
      </c>
      <c r="BM212" s="510"/>
      <c r="BN212" s="511"/>
      <c r="BO212" s="511"/>
      <c r="BP212" s="511"/>
      <c r="BQ212" s="512"/>
      <c r="BR212" s="516" t="s">
        <v>59</v>
      </c>
      <c r="BS212" s="510"/>
      <c r="BT212" s="511"/>
      <c r="BU212" s="511"/>
      <c r="BV212" s="511"/>
      <c r="BW212" s="512"/>
      <c r="BX212" s="516" t="s">
        <v>59</v>
      </c>
      <c r="BY212" s="510"/>
      <c r="BZ212" s="511"/>
      <c r="CA212" s="511"/>
      <c r="CB212" s="511"/>
      <c r="CC212" s="512"/>
      <c r="CD212" s="516" t="s">
        <v>59</v>
      </c>
      <c r="CE212" s="510"/>
      <c r="CF212" s="511"/>
      <c r="CG212" s="511"/>
      <c r="CH212" s="511"/>
      <c r="CI212" s="512"/>
      <c r="CJ212" s="516" t="s">
        <v>59</v>
      </c>
      <c r="CK212" s="510"/>
      <c r="CL212" s="511"/>
      <c r="CM212" s="511"/>
      <c r="CN212" s="511"/>
      <c r="CO212" s="512"/>
      <c r="CP212" s="516" t="s">
        <v>59</v>
      </c>
      <c r="CQ212" s="510"/>
      <c r="CR212" s="511"/>
      <c r="CS212" s="523" t="s">
        <v>60</v>
      </c>
      <c r="CT212" s="516"/>
      <c r="CU212" s="510"/>
      <c r="CV212" s="511"/>
      <c r="CW212" s="523" t="s">
        <v>60</v>
      </c>
      <c r="CX212" s="516"/>
      <c r="CY212" s="525"/>
      <c r="CZ212" s="524"/>
      <c r="DA212" s="524"/>
      <c r="DB212" s="517"/>
    </row>
    <row r="213" spans="2:106" ht="12" customHeight="1">
      <c r="B213" s="494"/>
      <c r="C213" s="495"/>
      <c r="D213" s="496"/>
      <c r="E213" s="455"/>
      <c r="F213" s="456"/>
      <c r="G213" s="456"/>
      <c r="H213" s="456"/>
      <c r="I213" s="456"/>
      <c r="J213" s="456"/>
      <c r="K213" s="456"/>
      <c r="L213" s="456"/>
      <c r="M213" s="456"/>
      <c r="N213" s="456"/>
      <c r="O213" s="456"/>
      <c r="P213" s="456"/>
      <c r="Q213" s="456"/>
      <c r="R213" s="456"/>
      <c r="S213" s="456"/>
      <c r="T213" s="456"/>
      <c r="U213" s="456"/>
      <c r="V213" s="456"/>
      <c r="W213" s="529"/>
      <c r="X213" s="530"/>
      <c r="Y213" s="530"/>
      <c r="Z213" s="530"/>
      <c r="AA213" s="531" t="s">
        <v>59</v>
      </c>
      <c r="AB213" s="532"/>
      <c r="AC213" s="529"/>
      <c r="AD213" s="530"/>
      <c r="AE213" s="530"/>
      <c r="AF213" s="530"/>
      <c r="AG213" s="531" t="s">
        <v>59</v>
      </c>
      <c r="AH213" s="532"/>
      <c r="AI213" s="513"/>
      <c r="AJ213" s="514"/>
      <c r="AK213" s="514"/>
      <c r="AL213" s="514"/>
      <c r="AM213" s="515"/>
      <c r="AN213" s="517"/>
      <c r="AO213" s="513"/>
      <c r="AP213" s="514"/>
      <c r="AQ213" s="514"/>
      <c r="AR213" s="514"/>
      <c r="AS213" s="515"/>
      <c r="AT213" s="517"/>
      <c r="AU213" s="513"/>
      <c r="AV213" s="514"/>
      <c r="AW213" s="514"/>
      <c r="AX213" s="514"/>
      <c r="AY213" s="515"/>
      <c r="AZ213" s="517"/>
      <c r="BA213" s="513"/>
      <c r="BB213" s="514"/>
      <c r="BC213" s="514"/>
      <c r="BD213" s="514"/>
      <c r="BE213" s="515"/>
      <c r="BF213" s="517"/>
      <c r="BG213" s="513"/>
      <c r="BH213" s="514"/>
      <c r="BI213" s="514"/>
      <c r="BJ213" s="514"/>
      <c r="BK213" s="515"/>
      <c r="BL213" s="517"/>
      <c r="BM213" s="513"/>
      <c r="BN213" s="514"/>
      <c r="BO213" s="514"/>
      <c r="BP213" s="514"/>
      <c r="BQ213" s="515"/>
      <c r="BR213" s="517"/>
      <c r="BS213" s="513"/>
      <c r="BT213" s="514"/>
      <c r="BU213" s="514"/>
      <c r="BV213" s="514"/>
      <c r="BW213" s="515"/>
      <c r="BX213" s="517"/>
      <c r="BY213" s="513"/>
      <c r="BZ213" s="514"/>
      <c r="CA213" s="514"/>
      <c r="CB213" s="514"/>
      <c r="CC213" s="515"/>
      <c r="CD213" s="517"/>
      <c r="CE213" s="513"/>
      <c r="CF213" s="514"/>
      <c r="CG213" s="514"/>
      <c r="CH213" s="514"/>
      <c r="CI213" s="515"/>
      <c r="CJ213" s="517"/>
      <c r="CK213" s="520"/>
      <c r="CL213" s="521"/>
      <c r="CM213" s="521"/>
      <c r="CN213" s="521"/>
      <c r="CO213" s="522"/>
      <c r="CP213" s="517"/>
      <c r="CQ213" s="513"/>
      <c r="CR213" s="514"/>
      <c r="CS213" s="524"/>
      <c r="CT213" s="517"/>
      <c r="CU213" s="513"/>
      <c r="CV213" s="514"/>
      <c r="CW213" s="524"/>
      <c r="CX213" s="517"/>
      <c r="CY213" s="525"/>
      <c r="CZ213" s="524"/>
      <c r="DA213" s="524"/>
      <c r="DB213" s="517"/>
    </row>
    <row r="214" spans="2:106" ht="24" customHeight="1">
      <c r="B214" s="497"/>
      <c r="C214" s="315"/>
      <c r="D214" s="316"/>
      <c r="E214" s="411"/>
      <c r="F214" s="412"/>
      <c r="G214" s="412"/>
      <c r="H214" s="412"/>
      <c r="I214" s="412"/>
      <c r="J214" s="412"/>
      <c r="K214" s="412"/>
      <c r="L214" s="412"/>
      <c r="M214" s="412"/>
      <c r="N214" s="412"/>
      <c r="O214" s="412"/>
      <c r="P214" s="412"/>
      <c r="Q214" s="412"/>
      <c r="R214" s="412"/>
      <c r="S214" s="412"/>
      <c r="T214" s="412"/>
      <c r="U214" s="412"/>
      <c r="V214" s="412"/>
      <c r="W214" s="518"/>
      <c r="X214" s="519"/>
      <c r="Y214" s="32" t="s">
        <v>60</v>
      </c>
      <c r="Z214" s="518"/>
      <c r="AA214" s="519"/>
      <c r="AB214" s="33" t="s">
        <v>52</v>
      </c>
      <c r="AC214" s="518"/>
      <c r="AD214" s="519"/>
      <c r="AE214" s="32" t="s">
        <v>60</v>
      </c>
      <c r="AF214" s="518"/>
      <c r="AG214" s="519"/>
      <c r="AH214" s="33" t="s">
        <v>52</v>
      </c>
      <c r="AI214" s="518"/>
      <c r="AJ214" s="519"/>
      <c r="AK214" s="34" t="s">
        <v>60</v>
      </c>
      <c r="AL214" s="518"/>
      <c r="AM214" s="519"/>
      <c r="AN214" s="33" t="s">
        <v>52</v>
      </c>
      <c r="AO214" s="518"/>
      <c r="AP214" s="519"/>
      <c r="AQ214" s="34" t="s">
        <v>60</v>
      </c>
      <c r="AR214" s="518"/>
      <c r="AS214" s="519"/>
      <c r="AT214" s="33" t="s">
        <v>52</v>
      </c>
      <c r="AU214" s="518"/>
      <c r="AV214" s="519"/>
      <c r="AW214" s="34" t="s">
        <v>60</v>
      </c>
      <c r="AX214" s="518"/>
      <c r="AY214" s="519"/>
      <c r="AZ214" s="33" t="s">
        <v>52</v>
      </c>
      <c r="BA214" s="518"/>
      <c r="BB214" s="519"/>
      <c r="BC214" s="34" t="s">
        <v>60</v>
      </c>
      <c r="BD214" s="518"/>
      <c r="BE214" s="519"/>
      <c r="BF214" s="33" t="s">
        <v>52</v>
      </c>
      <c r="BG214" s="518"/>
      <c r="BH214" s="519"/>
      <c r="BI214" s="34" t="s">
        <v>60</v>
      </c>
      <c r="BJ214" s="518"/>
      <c r="BK214" s="519"/>
      <c r="BL214" s="33" t="s">
        <v>52</v>
      </c>
      <c r="BM214" s="518"/>
      <c r="BN214" s="519"/>
      <c r="BO214" s="34" t="s">
        <v>60</v>
      </c>
      <c r="BP214" s="518"/>
      <c r="BQ214" s="519"/>
      <c r="BR214" s="33" t="s">
        <v>52</v>
      </c>
      <c r="BS214" s="518"/>
      <c r="BT214" s="519"/>
      <c r="BU214" s="34" t="s">
        <v>60</v>
      </c>
      <c r="BV214" s="518"/>
      <c r="BW214" s="519"/>
      <c r="BX214" s="33" t="s">
        <v>52</v>
      </c>
      <c r="BY214" s="518"/>
      <c r="BZ214" s="519"/>
      <c r="CA214" s="34" t="s">
        <v>60</v>
      </c>
      <c r="CB214" s="518"/>
      <c r="CC214" s="519"/>
      <c r="CD214" s="33" t="s">
        <v>52</v>
      </c>
      <c r="CE214" s="518"/>
      <c r="CF214" s="519"/>
      <c r="CG214" s="34" t="s">
        <v>60</v>
      </c>
      <c r="CH214" s="518"/>
      <c r="CI214" s="519"/>
      <c r="CJ214" s="33" t="s">
        <v>52</v>
      </c>
      <c r="CK214" s="518"/>
      <c r="CL214" s="519"/>
      <c r="CM214" s="34" t="s">
        <v>60</v>
      </c>
      <c r="CN214" s="518"/>
      <c r="CO214" s="519"/>
      <c r="CP214" s="33" t="s">
        <v>52</v>
      </c>
      <c r="CQ214" s="520"/>
      <c r="CR214" s="521"/>
      <c r="CS214" s="527" t="s">
        <v>52</v>
      </c>
      <c r="CT214" s="528"/>
      <c r="CU214" s="520"/>
      <c r="CV214" s="521"/>
      <c r="CW214" s="527" t="s">
        <v>52</v>
      </c>
      <c r="CX214" s="528"/>
      <c r="CY214" s="526"/>
      <c r="CZ214" s="527"/>
      <c r="DA214" s="527"/>
      <c r="DB214" s="528"/>
    </row>
    <row r="215" spans="2:106" ht="12" customHeight="1">
      <c r="B215" s="493"/>
      <c r="C215" s="323"/>
      <c r="D215" s="324"/>
      <c r="E215" s="408"/>
      <c r="F215" s="409"/>
      <c r="G215" s="409"/>
      <c r="H215" s="409"/>
      <c r="I215" s="409"/>
      <c r="J215" s="409"/>
      <c r="K215" s="409"/>
      <c r="L215" s="409"/>
      <c r="M215" s="409"/>
      <c r="N215" s="409"/>
      <c r="O215" s="409"/>
      <c r="P215" s="409"/>
      <c r="Q215" s="409"/>
      <c r="R215" s="409"/>
      <c r="S215" s="409"/>
      <c r="T215" s="409"/>
      <c r="U215" s="409"/>
      <c r="V215" s="409"/>
      <c r="W215" s="504" t="s">
        <v>29</v>
      </c>
      <c r="X215" s="505"/>
      <c r="Y215" s="505"/>
      <c r="Z215" s="505"/>
      <c r="AA215" s="505"/>
      <c r="AB215" s="506"/>
      <c r="AC215" s="507" t="s">
        <v>30</v>
      </c>
      <c r="AD215" s="508"/>
      <c r="AE215" s="508"/>
      <c r="AF215" s="508"/>
      <c r="AG215" s="508"/>
      <c r="AH215" s="509"/>
      <c r="AI215" s="510"/>
      <c r="AJ215" s="511"/>
      <c r="AK215" s="511"/>
      <c r="AL215" s="511"/>
      <c r="AM215" s="512"/>
      <c r="AN215" s="516" t="s">
        <v>59</v>
      </c>
      <c r="AO215" s="510"/>
      <c r="AP215" s="511"/>
      <c r="AQ215" s="511"/>
      <c r="AR215" s="511"/>
      <c r="AS215" s="512"/>
      <c r="AT215" s="516" t="s">
        <v>59</v>
      </c>
      <c r="AU215" s="510"/>
      <c r="AV215" s="511"/>
      <c r="AW215" s="511"/>
      <c r="AX215" s="511"/>
      <c r="AY215" s="512"/>
      <c r="AZ215" s="516" t="s">
        <v>59</v>
      </c>
      <c r="BA215" s="510"/>
      <c r="BB215" s="511"/>
      <c r="BC215" s="511"/>
      <c r="BD215" s="511"/>
      <c r="BE215" s="512"/>
      <c r="BF215" s="516" t="s">
        <v>59</v>
      </c>
      <c r="BG215" s="510"/>
      <c r="BH215" s="511"/>
      <c r="BI215" s="511"/>
      <c r="BJ215" s="511"/>
      <c r="BK215" s="512"/>
      <c r="BL215" s="516" t="s">
        <v>59</v>
      </c>
      <c r="BM215" s="510"/>
      <c r="BN215" s="511"/>
      <c r="BO215" s="511"/>
      <c r="BP215" s="511"/>
      <c r="BQ215" s="512"/>
      <c r="BR215" s="516" t="s">
        <v>59</v>
      </c>
      <c r="BS215" s="510"/>
      <c r="BT215" s="511"/>
      <c r="BU215" s="511"/>
      <c r="BV215" s="511"/>
      <c r="BW215" s="512"/>
      <c r="BX215" s="516" t="s">
        <v>59</v>
      </c>
      <c r="BY215" s="510"/>
      <c r="BZ215" s="511"/>
      <c r="CA215" s="511"/>
      <c r="CB215" s="511"/>
      <c r="CC215" s="512"/>
      <c r="CD215" s="516" t="s">
        <v>59</v>
      </c>
      <c r="CE215" s="510"/>
      <c r="CF215" s="511"/>
      <c r="CG215" s="511"/>
      <c r="CH215" s="511"/>
      <c r="CI215" s="512"/>
      <c r="CJ215" s="516" t="s">
        <v>59</v>
      </c>
      <c r="CK215" s="510"/>
      <c r="CL215" s="511"/>
      <c r="CM215" s="511"/>
      <c r="CN215" s="511"/>
      <c r="CO215" s="512"/>
      <c r="CP215" s="516" t="s">
        <v>59</v>
      </c>
      <c r="CQ215" s="510"/>
      <c r="CR215" s="511"/>
      <c r="CS215" s="523" t="s">
        <v>60</v>
      </c>
      <c r="CT215" s="516"/>
      <c r="CU215" s="510"/>
      <c r="CV215" s="511"/>
      <c r="CW215" s="523" t="s">
        <v>60</v>
      </c>
      <c r="CX215" s="516"/>
      <c r="CY215" s="525"/>
      <c r="CZ215" s="524"/>
      <c r="DA215" s="524"/>
      <c r="DB215" s="517"/>
    </row>
    <row r="216" spans="2:106" ht="12" customHeight="1">
      <c r="B216" s="494"/>
      <c r="C216" s="495"/>
      <c r="D216" s="496"/>
      <c r="E216" s="455"/>
      <c r="F216" s="456"/>
      <c r="G216" s="456"/>
      <c r="H216" s="456"/>
      <c r="I216" s="456"/>
      <c r="J216" s="456"/>
      <c r="K216" s="456"/>
      <c r="L216" s="456"/>
      <c r="M216" s="456"/>
      <c r="N216" s="456"/>
      <c r="O216" s="456"/>
      <c r="P216" s="456"/>
      <c r="Q216" s="456"/>
      <c r="R216" s="456"/>
      <c r="S216" s="456"/>
      <c r="T216" s="456"/>
      <c r="U216" s="456"/>
      <c r="V216" s="456"/>
      <c r="W216" s="529"/>
      <c r="X216" s="530"/>
      <c r="Y216" s="530"/>
      <c r="Z216" s="530"/>
      <c r="AA216" s="531" t="s">
        <v>59</v>
      </c>
      <c r="AB216" s="532"/>
      <c r="AC216" s="529"/>
      <c r="AD216" s="530"/>
      <c r="AE216" s="530"/>
      <c r="AF216" s="530"/>
      <c r="AG216" s="531" t="s">
        <v>59</v>
      </c>
      <c r="AH216" s="532"/>
      <c r="AI216" s="513"/>
      <c r="AJ216" s="514"/>
      <c r="AK216" s="514"/>
      <c r="AL216" s="514"/>
      <c r="AM216" s="515"/>
      <c r="AN216" s="517"/>
      <c r="AO216" s="513"/>
      <c r="AP216" s="514"/>
      <c r="AQ216" s="514"/>
      <c r="AR216" s="514"/>
      <c r="AS216" s="515"/>
      <c r="AT216" s="517"/>
      <c r="AU216" s="513"/>
      <c r="AV216" s="514"/>
      <c r="AW216" s="514"/>
      <c r="AX216" s="514"/>
      <c r="AY216" s="515"/>
      <c r="AZ216" s="517"/>
      <c r="BA216" s="513"/>
      <c r="BB216" s="514"/>
      <c r="BC216" s="514"/>
      <c r="BD216" s="514"/>
      <c r="BE216" s="515"/>
      <c r="BF216" s="517"/>
      <c r="BG216" s="513"/>
      <c r="BH216" s="514"/>
      <c r="BI216" s="514"/>
      <c r="BJ216" s="514"/>
      <c r="BK216" s="515"/>
      <c r="BL216" s="517"/>
      <c r="BM216" s="513"/>
      <c r="BN216" s="514"/>
      <c r="BO216" s="514"/>
      <c r="BP216" s="514"/>
      <c r="BQ216" s="515"/>
      <c r="BR216" s="517"/>
      <c r="BS216" s="513"/>
      <c r="BT216" s="514"/>
      <c r="BU216" s="514"/>
      <c r="BV216" s="514"/>
      <c r="BW216" s="515"/>
      <c r="BX216" s="517"/>
      <c r="BY216" s="513"/>
      <c r="BZ216" s="514"/>
      <c r="CA216" s="514"/>
      <c r="CB216" s="514"/>
      <c r="CC216" s="515"/>
      <c r="CD216" s="517"/>
      <c r="CE216" s="513"/>
      <c r="CF216" s="514"/>
      <c r="CG216" s="514"/>
      <c r="CH216" s="514"/>
      <c r="CI216" s="515"/>
      <c r="CJ216" s="517"/>
      <c r="CK216" s="520"/>
      <c r="CL216" s="521"/>
      <c r="CM216" s="521"/>
      <c r="CN216" s="521"/>
      <c r="CO216" s="522"/>
      <c r="CP216" s="517"/>
      <c r="CQ216" s="513"/>
      <c r="CR216" s="514"/>
      <c r="CS216" s="524"/>
      <c r="CT216" s="517"/>
      <c r="CU216" s="513"/>
      <c r="CV216" s="514"/>
      <c r="CW216" s="524"/>
      <c r="CX216" s="517"/>
      <c r="CY216" s="525"/>
      <c r="CZ216" s="524"/>
      <c r="DA216" s="524"/>
      <c r="DB216" s="517"/>
    </row>
    <row r="217" spans="2:106" ht="24" customHeight="1">
      <c r="B217" s="497"/>
      <c r="C217" s="315"/>
      <c r="D217" s="316"/>
      <c r="E217" s="411"/>
      <c r="F217" s="412"/>
      <c r="G217" s="412"/>
      <c r="H217" s="412"/>
      <c r="I217" s="412"/>
      <c r="J217" s="412"/>
      <c r="K217" s="412"/>
      <c r="L217" s="412"/>
      <c r="M217" s="412"/>
      <c r="N217" s="412"/>
      <c r="O217" s="412"/>
      <c r="P217" s="412"/>
      <c r="Q217" s="412"/>
      <c r="R217" s="412"/>
      <c r="S217" s="412"/>
      <c r="T217" s="412"/>
      <c r="U217" s="412"/>
      <c r="V217" s="412"/>
      <c r="W217" s="518"/>
      <c r="X217" s="519"/>
      <c r="Y217" s="32" t="s">
        <v>60</v>
      </c>
      <c r="Z217" s="518"/>
      <c r="AA217" s="519"/>
      <c r="AB217" s="33" t="s">
        <v>52</v>
      </c>
      <c r="AC217" s="518"/>
      <c r="AD217" s="519"/>
      <c r="AE217" s="32" t="s">
        <v>60</v>
      </c>
      <c r="AF217" s="518"/>
      <c r="AG217" s="519"/>
      <c r="AH217" s="33" t="s">
        <v>52</v>
      </c>
      <c r="AI217" s="518"/>
      <c r="AJ217" s="519"/>
      <c r="AK217" s="34" t="s">
        <v>60</v>
      </c>
      <c r="AL217" s="518"/>
      <c r="AM217" s="519"/>
      <c r="AN217" s="33" t="s">
        <v>52</v>
      </c>
      <c r="AO217" s="518"/>
      <c r="AP217" s="519"/>
      <c r="AQ217" s="34" t="s">
        <v>60</v>
      </c>
      <c r="AR217" s="518"/>
      <c r="AS217" s="519"/>
      <c r="AT217" s="33" t="s">
        <v>52</v>
      </c>
      <c r="AU217" s="518"/>
      <c r="AV217" s="519"/>
      <c r="AW217" s="34" t="s">
        <v>60</v>
      </c>
      <c r="AX217" s="518"/>
      <c r="AY217" s="519"/>
      <c r="AZ217" s="33" t="s">
        <v>52</v>
      </c>
      <c r="BA217" s="518"/>
      <c r="BB217" s="519"/>
      <c r="BC217" s="34" t="s">
        <v>60</v>
      </c>
      <c r="BD217" s="518"/>
      <c r="BE217" s="519"/>
      <c r="BF217" s="33" t="s">
        <v>52</v>
      </c>
      <c r="BG217" s="518"/>
      <c r="BH217" s="519"/>
      <c r="BI217" s="34" t="s">
        <v>60</v>
      </c>
      <c r="BJ217" s="518"/>
      <c r="BK217" s="519"/>
      <c r="BL217" s="33" t="s">
        <v>52</v>
      </c>
      <c r="BM217" s="518"/>
      <c r="BN217" s="519"/>
      <c r="BO217" s="34" t="s">
        <v>60</v>
      </c>
      <c r="BP217" s="518"/>
      <c r="BQ217" s="519"/>
      <c r="BR217" s="33" t="s">
        <v>52</v>
      </c>
      <c r="BS217" s="518"/>
      <c r="BT217" s="519"/>
      <c r="BU217" s="34" t="s">
        <v>60</v>
      </c>
      <c r="BV217" s="518"/>
      <c r="BW217" s="519"/>
      <c r="BX217" s="33" t="s">
        <v>52</v>
      </c>
      <c r="BY217" s="518"/>
      <c r="BZ217" s="519"/>
      <c r="CA217" s="34" t="s">
        <v>60</v>
      </c>
      <c r="CB217" s="518"/>
      <c r="CC217" s="519"/>
      <c r="CD217" s="33" t="s">
        <v>52</v>
      </c>
      <c r="CE217" s="518"/>
      <c r="CF217" s="519"/>
      <c r="CG217" s="34" t="s">
        <v>60</v>
      </c>
      <c r="CH217" s="518"/>
      <c r="CI217" s="519"/>
      <c r="CJ217" s="33" t="s">
        <v>52</v>
      </c>
      <c r="CK217" s="518"/>
      <c r="CL217" s="519"/>
      <c r="CM217" s="34" t="s">
        <v>60</v>
      </c>
      <c r="CN217" s="518"/>
      <c r="CO217" s="519"/>
      <c r="CP217" s="33" t="s">
        <v>52</v>
      </c>
      <c r="CQ217" s="520"/>
      <c r="CR217" s="521"/>
      <c r="CS217" s="527" t="s">
        <v>52</v>
      </c>
      <c r="CT217" s="528"/>
      <c r="CU217" s="520"/>
      <c r="CV217" s="521"/>
      <c r="CW217" s="527" t="s">
        <v>52</v>
      </c>
      <c r="CX217" s="528"/>
      <c r="CY217" s="526"/>
      <c r="CZ217" s="527"/>
      <c r="DA217" s="527"/>
      <c r="DB217" s="528"/>
    </row>
    <row r="218" spans="2:106" ht="12" customHeight="1">
      <c r="B218" s="493"/>
      <c r="C218" s="323"/>
      <c r="D218" s="324"/>
      <c r="E218" s="408"/>
      <c r="F218" s="409"/>
      <c r="G218" s="409"/>
      <c r="H218" s="409"/>
      <c r="I218" s="409"/>
      <c r="J218" s="409"/>
      <c r="K218" s="409"/>
      <c r="L218" s="409"/>
      <c r="M218" s="409"/>
      <c r="N218" s="409"/>
      <c r="O218" s="409"/>
      <c r="P218" s="409"/>
      <c r="Q218" s="409"/>
      <c r="R218" s="409"/>
      <c r="S218" s="409"/>
      <c r="T218" s="409"/>
      <c r="U218" s="409"/>
      <c r="V218" s="409"/>
      <c r="W218" s="504" t="s">
        <v>29</v>
      </c>
      <c r="X218" s="505"/>
      <c r="Y218" s="505"/>
      <c r="Z218" s="505"/>
      <c r="AA218" s="505"/>
      <c r="AB218" s="506"/>
      <c r="AC218" s="507" t="s">
        <v>30</v>
      </c>
      <c r="AD218" s="508"/>
      <c r="AE218" s="508"/>
      <c r="AF218" s="508"/>
      <c r="AG218" s="508"/>
      <c r="AH218" s="509"/>
      <c r="AI218" s="510"/>
      <c r="AJ218" s="511"/>
      <c r="AK218" s="511"/>
      <c r="AL218" s="511"/>
      <c r="AM218" s="512"/>
      <c r="AN218" s="516" t="s">
        <v>59</v>
      </c>
      <c r="AO218" s="510"/>
      <c r="AP218" s="511"/>
      <c r="AQ218" s="511"/>
      <c r="AR218" s="511"/>
      <c r="AS218" s="512"/>
      <c r="AT218" s="516" t="s">
        <v>59</v>
      </c>
      <c r="AU218" s="510"/>
      <c r="AV218" s="511"/>
      <c r="AW218" s="511"/>
      <c r="AX218" s="511"/>
      <c r="AY218" s="512"/>
      <c r="AZ218" s="516" t="s">
        <v>59</v>
      </c>
      <c r="BA218" s="510"/>
      <c r="BB218" s="511"/>
      <c r="BC218" s="511"/>
      <c r="BD218" s="511"/>
      <c r="BE218" s="512"/>
      <c r="BF218" s="516" t="s">
        <v>59</v>
      </c>
      <c r="BG218" s="510"/>
      <c r="BH218" s="511"/>
      <c r="BI218" s="511"/>
      <c r="BJ218" s="511"/>
      <c r="BK218" s="512"/>
      <c r="BL218" s="516" t="s">
        <v>59</v>
      </c>
      <c r="BM218" s="510"/>
      <c r="BN218" s="511"/>
      <c r="BO218" s="511"/>
      <c r="BP218" s="511"/>
      <c r="BQ218" s="512"/>
      <c r="BR218" s="516" t="s">
        <v>59</v>
      </c>
      <c r="BS218" s="510"/>
      <c r="BT218" s="511"/>
      <c r="BU218" s="511"/>
      <c r="BV218" s="511"/>
      <c r="BW218" s="512"/>
      <c r="BX218" s="516" t="s">
        <v>59</v>
      </c>
      <c r="BY218" s="510"/>
      <c r="BZ218" s="511"/>
      <c r="CA218" s="511"/>
      <c r="CB218" s="511"/>
      <c r="CC218" s="512"/>
      <c r="CD218" s="516" t="s">
        <v>59</v>
      </c>
      <c r="CE218" s="510"/>
      <c r="CF218" s="511"/>
      <c r="CG218" s="511"/>
      <c r="CH218" s="511"/>
      <c r="CI218" s="512"/>
      <c r="CJ218" s="516" t="s">
        <v>59</v>
      </c>
      <c r="CK218" s="510"/>
      <c r="CL218" s="511"/>
      <c r="CM218" s="511"/>
      <c r="CN218" s="511"/>
      <c r="CO218" s="512"/>
      <c r="CP218" s="516" t="s">
        <v>59</v>
      </c>
      <c r="CQ218" s="510"/>
      <c r="CR218" s="511"/>
      <c r="CS218" s="523" t="s">
        <v>60</v>
      </c>
      <c r="CT218" s="516"/>
      <c r="CU218" s="510"/>
      <c r="CV218" s="511"/>
      <c r="CW218" s="523" t="s">
        <v>60</v>
      </c>
      <c r="CX218" s="516"/>
      <c r="CY218" s="525"/>
      <c r="CZ218" s="524"/>
      <c r="DA218" s="524"/>
      <c r="DB218" s="517"/>
    </row>
    <row r="219" spans="2:106" ht="12" customHeight="1">
      <c r="B219" s="494"/>
      <c r="C219" s="495"/>
      <c r="D219" s="496"/>
      <c r="E219" s="455"/>
      <c r="F219" s="456"/>
      <c r="G219" s="456"/>
      <c r="H219" s="456"/>
      <c r="I219" s="456"/>
      <c r="J219" s="456"/>
      <c r="K219" s="456"/>
      <c r="L219" s="456"/>
      <c r="M219" s="456"/>
      <c r="N219" s="456"/>
      <c r="O219" s="456"/>
      <c r="P219" s="456"/>
      <c r="Q219" s="456"/>
      <c r="R219" s="456"/>
      <c r="S219" s="456"/>
      <c r="T219" s="456"/>
      <c r="U219" s="456"/>
      <c r="V219" s="456"/>
      <c r="W219" s="529"/>
      <c r="X219" s="530"/>
      <c r="Y219" s="530"/>
      <c r="Z219" s="530"/>
      <c r="AA219" s="531" t="s">
        <v>59</v>
      </c>
      <c r="AB219" s="532"/>
      <c r="AC219" s="529"/>
      <c r="AD219" s="530"/>
      <c r="AE219" s="530"/>
      <c r="AF219" s="530"/>
      <c r="AG219" s="531" t="s">
        <v>59</v>
      </c>
      <c r="AH219" s="532"/>
      <c r="AI219" s="513"/>
      <c r="AJ219" s="514"/>
      <c r="AK219" s="514"/>
      <c r="AL219" s="514"/>
      <c r="AM219" s="515"/>
      <c r="AN219" s="517"/>
      <c r="AO219" s="513"/>
      <c r="AP219" s="514"/>
      <c r="AQ219" s="514"/>
      <c r="AR219" s="514"/>
      <c r="AS219" s="515"/>
      <c r="AT219" s="517"/>
      <c r="AU219" s="513"/>
      <c r="AV219" s="514"/>
      <c r="AW219" s="514"/>
      <c r="AX219" s="514"/>
      <c r="AY219" s="515"/>
      <c r="AZ219" s="517"/>
      <c r="BA219" s="513"/>
      <c r="BB219" s="514"/>
      <c r="BC219" s="514"/>
      <c r="BD219" s="514"/>
      <c r="BE219" s="515"/>
      <c r="BF219" s="517"/>
      <c r="BG219" s="513"/>
      <c r="BH219" s="514"/>
      <c r="BI219" s="514"/>
      <c r="BJ219" s="514"/>
      <c r="BK219" s="515"/>
      <c r="BL219" s="517"/>
      <c r="BM219" s="513"/>
      <c r="BN219" s="514"/>
      <c r="BO219" s="514"/>
      <c r="BP219" s="514"/>
      <c r="BQ219" s="515"/>
      <c r="BR219" s="517"/>
      <c r="BS219" s="513"/>
      <c r="BT219" s="514"/>
      <c r="BU219" s="514"/>
      <c r="BV219" s="514"/>
      <c r="BW219" s="515"/>
      <c r="BX219" s="517"/>
      <c r="BY219" s="513"/>
      <c r="BZ219" s="514"/>
      <c r="CA219" s="514"/>
      <c r="CB219" s="514"/>
      <c r="CC219" s="515"/>
      <c r="CD219" s="517"/>
      <c r="CE219" s="513"/>
      <c r="CF219" s="514"/>
      <c r="CG219" s="514"/>
      <c r="CH219" s="514"/>
      <c r="CI219" s="515"/>
      <c r="CJ219" s="517"/>
      <c r="CK219" s="520"/>
      <c r="CL219" s="521"/>
      <c r="CM219" s="521"/>
      <c r="CN219" s="521"/>
      <c r="CO219" s="522"/>
      <c r="CP219" s="517"/>
      <c r="CQ219" s="513"/>
      <c r="CR219" s="514"/>
      <c r="CS219" s="524"/>
      <c r="CT219" s="517"/>
      <c r="CU219" s="513"/>
      <c r="CV219" s="514"/>
      <c r="CW219" s="524"/>
      <c r="CX219" s="517"/>
      <c r="CY219" s="525"/>
      <c r="CZ219" s="524"/>
      <c r="DA219" s="524"/>
      <c r="DB219" s="517"/>
    </row>
    <row r="220" spans="2:106" ht="24" customHeight="1">
      <c r="B220" s="497"/>
      <c r="C220" s="315"/>
      <c r="D220" s="316"/>
      <c r="E220" s="411"/>
      <c r="F220" s="412"/>
      <c r="G220" s="412"/>
      <c r="H220" s="412"/>
      <c r="I220" s="412"/>
      <c r="J220" s="412"/>
      <c r="K220" s="412"/>
      <c r="L220" s="412"/>
      <c r="M220" s="412"/>
      <c r="N220" s="412"/>
      <c r="O220" s="412"/>
      <c r="P220" s="412"/>
      <c r="Q220" s="412"/>
      <c r="R220" s="412"/>
      <c r="S220" s="412"/>
      <c r="T220" s="412"/>
      <c r="U220" s="412"/>
      <c r="V220" s="412"/>
      <c r="W220" s="518"/>
      <c r="X220" s="519"/>
      <c r="Y220" s="32" t="s">
        <v>60</v>
      </c>
      <c r="Z220" s="518"/>
      <c r="AA220" s="519"/>
      <c r="AB220" s="33" t="s">
        <v>52</v>
      </c>
      <c r="AC220" s="518"/>
      <c r="AD220" s="519"/>
      <c r="AE220" s="32" t="s">
        <v>60</v>
      </c>
      <c r="AF220" s="518"/>
      <c r="AG220" s="519"/>
      <c r="AH220" s="33" t="s">
        <v>52</v>
      </c>
      <c r="AI220" s="518"/>
      <c r="AJ220" s="519"/>
      <c r="AK220" s="34" t="s">
        <v>60</v>
      </c>
      <c r="AL220" s="518"/>
      <c r="AM220" s="519"/>
      <c r="AN220" s="33" t="s">
        <v>52</v>
      </c>
      <c r="AO220" s="518"/>
      <c r="AP220" s="519"/>
      <c r="AQ220" s="34" t="s">
        <v>60</v>
      </c>
      <c r="AR220" s="518"/>
      <c r="AS220" s="519"/>
      <c r="AT220" s="33" t="s">
        <v>52</v>
      </c>
      <c r="AU220" s="518"/>
      <c r="AV220" s="519"/>
      <c r="AW220" s="34" t="s">
        <v>60</v>
      </c>
      <c r="AX220" s="518"/>
      <c r="AY220" s="519"/>
      <c r="AZ220" s="33" t="s">
        <v>52</v>
      </c>
      <c r="BA220" s="518"/>
      <c r="BB220" s="519"/>
      <c r="BC220" s="34" t="s">
        <v>60</v>
      </c>
      <c r="BD220" s="518"/>
      <c r="BE220" s="519"/>
      <c r="BF220" s="33" t="s">
        <v>52</v>
      </c>
      <c r="BG220" s="518"/>
      <c r="BH220" s="519"/>
      <c r="BI220" s="34" t="s">
        <v>60</v>
      </c>
      <c r="BJ220" s="518"/>
      <c r="BK220" s="519"/>
      <c r="BL220" s="33" t="s">
        <v>52</v>
      </c>
      <c r="BM220" s="518"/>
      <c r="BN220" s="519"/>
      <c r="BO220" s="34" t="s">
        <v>60</v>
      </c>
      <c r="BP220" s="518"/>
      <c r="BQ220" s="519"/>
      <c r="BR220" s="33" t="s">
        <v>52</v>
      </c>
      <c r="BS220" s="518"/>
      <c r="BT220" s="519"/>
      <c r="BU220" s="34" t="s">
        <v>60</v>
      </c>
      <c r="BV220" s="518"/>
      <c r="BW220" s="519"/>
      <c r="BX220" s="33" t="s">
        <v>52</v>
      </c>
      <c r="BY220" s="518"/>
      <c r="BZ220" s="519"/>
      <c r="CA220" s="34" t="s">
        <v>60</v>
      </c>
      <c r="CB220" s="518"/>
      <c r="CC220" s="519"/>
      <c r="CD220" s="33" t="s">
        <v>52</v>
      </c>
      <c r="CE220" s="518"/>
      <c r="CF220" s="519"/>
      <c r="CG220" s="34" t="s">
        <v>60</v>
      </c>
      <c r="CH220" s="518"/>
      <c r="CI220" s="519"/>
      <c r="CJ220" s="33" t="s">
        <v>52</v>
      </c>
      <c r="CK220" s="518"/>
      <c r="CL220" s="519"/>
      <c r="CM220" s="34" t="s">
        <v>60</v>
      </c>
      <c r="CN220" s="518"/>
      <c r="CO220" s="519"/>
      <c r="CP220" s="33" t="s">
        <v>52</v>
      </c>
      <c r="CQ220" s="520"/>
      <c r="CR220" s="521"/>
      <c r="CS220" s="527" t="s">
        <v>52</v>
      </c>
      <c r="CT220" s="528"/>
      <c r="CU220" s="520"/>
      <c r="CV220" s="521"/>
      <c r="CW220" s="527" t="s">
        <v>52</v>
      </c>
      <c r="CX220" s="528"/>
      <c r="CY220" s="526"/>
      <c r="CZ220" s="527"/>
      <c r="DA220" s="527"/>
      <c r="DB220" s="528"/>
    </row>
    <row r="221" spans="2:106" ht="12" customHeight="1">
      <c r="B221" s="493"/>
      <c r="C221" s="323"/>
      <c r="D221" s="324"/>
      <c r="E221" s="408"/>
      <c r="F221" s="409"/>
      <c r="G221" s="409"/>
      <c r="H221" s="409"/>
      <c r="I221" s="409"/>
      <c r="J221" s="409"/>
      <c r="K221" s="409"/>
      <c r="L221" s="409"/>
      <c r="M221" s="409"/>
      <c r="N221" s="409"/>
      <c r="O221" s="409"/>
      <c r="P221" s="409"/>
      <c r="Q221" s="409"/>
      <c r="R221" s="409"/>
      <c r="S221" s="409"/>
      <c r="T221" s="409"/>
      <c r="U221" s="409"/>
      <c r="V221" s="409"/>
      <c r="W221" s="504" t="s">
        <v>29</v>
      </c>
      <c r="X221" s="505"/>
      <c r="Y221" s="505"/>
      <c r="Z221" s="505"/>
      <c r="AA221" s="505"/>
      <c r="AB221" s="506"/>
      <c r="AC221" s="507" t="s">
        <v>30</v>
      </c>
      <c r="AD221" s="508"/>
      <c r="AE221" s="508"/>
      <c r="AF221" s="508"/>
      <c r="AG221" s="508"/>
      <c r="AH221" s="509"/>
      <c r="AI221" s="510"/>
      <c r="AJ221" s="511"/>
      <c r="AK221" s="511"/>
      <c r="AL221" s="511"/>
      <c r="AM221" s="512"/>
      <c r="AN221" s="516" t="s">
        <v>59</v>
      </c>
      <c r="AO221" s="510"/>
      <c r="AP221" s="511"/>
      <c r="AQ221" s="511"/>
      <c r="AR221" s="511"/>
      <c r="AS221" s="512"/>
      <c r="AT221" s="516" t="s">
        <v>59</v>
      </c>
      <c r="AU221" s="510"/>
      <c r="AV221" s="511"/>
      <c r="AW221" s="511"/>
      <c r="AX221" s="511"/>
      <c r="AY221" s="512"/>
      <c r="AZ221" s="516" t="s">
        <v>59</v>
      </c>
      <c r="BA221" s="510"/>
      <c r="BB221" s="511"/>
      <c r="BC221" s="511"/>
      <c r="BD221" s="511"/>
      <c r="BE221" s="512"/>
      <c r="BF221" s="516" t="s">
        <v>59</v>
      </c>
      <c r="BG221" s="510"/>
      <c r="BH221" s="511"/>
      <c r="BI221" s="511"/>
      <c r="BJ221" s="511"/>
      <c r="BK221" s="512"/>
      <c r="BL221" s="516" t="s">
        <v>59</v>
      </c>
      <c r="BM221" s="510"/>
      <c r="BN221" s="511"/>
      <c r="BO221" s="511"/>
      <c r="BP221" s="511"/>
      <c r="BQ221" s="512"/>
      <c r="BR221" s="516" t="s">
        <v>59</v>
      </c>
      <c r="BS221" s="510"/>
      <c r="BT221" s="511"/>
      <c r="BU221" s="511"/>
      <c r="BV221" s="511"/>
      <c r="BW221" s="512"/>
      <c r="BX221" s="516" t="s">
        <v>59</v>
      </c>
      <c r="BY221" s="510"/>
      <c r="BZ221" s="511"/>
      <c r="CA221" s="511"/>
      <c r="CB221" s="511"/>
      <c r="CC221" s="512"/>
      <c r="CD221" s="516" t="s">
        <v>59</v>
      </c>
      <c r="CE221" s="510"/>
      <c r="CF221" s="511"/>
      <c r="CG221" s="511"/>
      <c r="CH221" s="511"/>
      <c r="CI221" s="512"/>
      <c r="CJ221" s="516" t="s">
        <v>59</v>
      </c>
      <c r="CK221" s="510"/>
      <c r="CL221" s="511"/>
      <c r="CM221" s="511"/>
      <c r="CN221" s="511"/>
      <c r="CO221" s="512"/>
      <c r="CP221" s="516" t="s">
        <v>59</v>
      </c>
      <c r="CQ221" s="510"/>
      <c r="CR221" s="511"/>
      <c r="CS221" s="523" t="s">
        <v>60</v>
      </c>
      <c r="CT221" s="516"/>
      <c r="CU221" s="510"/>
      <c r="CV221" s="511"/>
      <c r="CW221" s="523" t="s">
        <v>60</v>
      </c>
      <c r="CX221" s="516"/>
      <c r="CY221" s="525"/>
      <c r="CZ221" s="524"/>
      <c r="DA221" s="524"/>
      <c r="DB221" s="517"/>
    </row>
    <row r="222" spans="2:106" ht="12" customHeight="1">
      <c r="B222" s="494"/>
      <c r="C222" s="495"/>
      <c r="D222" s="496"/>
      <c r="E222" s="455"/>
      <c r="F222" s="456"/>
      <c r="G222" s="456"/>
      <c r="H222" s="456"/>
      <c r="I222" s="456"/>
      <c r="J222" s="456"/>
      <c r="K222" s="456"/>
      <c r="L222" s="456"/>
      <c r="M222" s="456"/>
      <c r="N222" s="456"/>
      <c r="O222" s="456"/>
      <c r="P222" s="456"/>
      <c r="Q222" s="456"/>
      <c r="R222" s="456"/>
      <c r="S222" s="456"/>
      <c r="T222" s="456"/>
      <c r="U222" s="456"/>
      <c r="V222" s="456"/>
      <c r="W222" s="529"/>
      <c r="X222" s="530"/>
      <c r="Y222" s="530"/>
      <c r="Z222" s="530"/>
      <c r="AA222" s="531" t="s">
        <v>59</v>
      </c>
      <c r="AB222" s="532"/>
      <c r="AC222" s="529"/>
      <c r="AD222" s="530"/>
      <c r="AE222" s="530"/>
      <c r="AF222" s="530"/>
      <c r="AG222" s="531" t="s">
        <v>59</v>
      </c>
      <c r="AH222" s="532"/>
      <c r="AI222" s="513"/>
      <c r="AJ222" s="514"/>
      <c r="AK222" s="514"/>
      <c r="AL222" s="514"/>
      <c r="AM222" s="515"/>
      <c r="AN222" s="517"/>
      <c r="AO222" s="513"/>
      <c r="AP222" s="514"/>
      <c r="AQ222" s="514"/>
      <c r="AR222" s="514"/>
      <c r="AS222" s="515"/>
      <c r="AT222" s="517"/>
      <c r="AU222" s="513"/>
      <c r="AV222" s="514"/>
      <c r="AW222" s="514"/>
      <c r="AX222" s="514"/>
      <c r="AY222" s="515"/>
      <c r="AZ222" s="517"/>
      <c r="BA222" s="513"/>
      <c r="BB222" s="514"/>
      <c r="BC222" s="514"/>
      <c r="BD222" s="514"/>
      <c r="BE222" s="515"/>
      <c r="BF222" s="517"/>
      <c r="BG222" s="513"/>
      <c r="BH222" s="514"/>
      <c r="BI222" s="514"/>
      <c r="BJ222" s="514"/>
      <c r="BK222" s="515"/>
      <c r="BL222" s="517"/>
      <c r="BM222" s="513"/>
      <c r="BN222" s="514"/>
      <c r="BO222" s="514"/>
      <c r="BP222" s="514"/>
      <c r="BQ222" s="515"/>
      <c r="BR222" s="517"/>
      <c r="BS222" s="513"/>
      <c r="BT222" s="514"/>
      <c r="BU222" s="514"/>
      <c r="BV222" s="514"/>
      <c r="BW222" s="515"/>
      <c r="BX222" s="517"/>
      <c r="BY222" s="513"/>
      <c r="BZ222" s="514"/>
      <c r="CA222" s="514"/>
      <c r="CB222" s="514"/>
      <c r="CC222" s="515"/>
      <c r="CD222" s="517"/>
      <c r="CE222" s="513"/>
      <c r="CF222" s="514"/>
      <c r="CG222" s="514"/>
      <c r="CH222" s="514"/>
      <c r="CI222" s="515"/>
      <c r="CJ222" s="517"/>
      <c r="CK222" s="520"/>
      <c r="CL222" s="521"/>
      <c r="CM222" s="521"/>
      <c r="CN222" s="521"/>
      <c r="CO222" s="522"/>
      <c r="CP222" s="517"/>
      <c r="CQ222" s="513"/>
      <c r="CR222" s="514"/>
      <c r="CS222" s="524"/>
      <c r="CT222" s="517"/>
      <c r="CU222" s="513"/>
      <c r="CV222" s="514"/>
      <c r="CW222" s="524"/>
      <c r="CX222" s="517"/>
      <c r="CY222" s="525"/>
      <c r="CZ222" s="524"/>
      <c r="DA222" s="524"/>
      <c r="DB222" s="517"/>
    </row>
    <row r="223" spans="2:106" ht="24" customHeight="1">
      <c r="B223" s="497"/>
      <c r="C223" s="315"/>
      <c r="D223" s="316"/>
      <c r="E223" s="411"/>
      <c r="F223" s="412"/>
      <c r="G223" s="412"/>
      <c r="H223" s="412"/>
      <c r="I223" s="412"/>
      <c r="J223" s="412"/>
      <c r="K223" s="412"/>
      <c r="L223" s="412"/>
      <c r="M223" s="412"/>
      <c r="N223" s="412"/>
      <c r="O223" s="412"/>
      <c r="P223" s="412"/>
      <c r="Q223" s="412"/>
      <c r="R223" s="412"/>
      <c r="S223" s="412"/>
      <c r="T223" s="412"/>
      <c r="U223" s="412"/>
      <c r="V223" s="412"/>
      <c r="W223" s="518"/>
      <c r="X223" s="519"/>
      <c r="Y223" s="32" t="s">
        <v>60</v>
      </c>
      <c r="Z223" s="518"/>
      <c r="AA223" s="519"/>
      <c r="AB223" s="33" t="s">
        <v>52</v>
      </c>
      <c r="AC223" s="518"/>
      <c r="AD223" s="519"/>
      <c r="AE223" s="32" t="s">
        <v>60</v>
      </c>
      <c r="AF223" s="518"/>
      <c r="AG223" s="519"/>
      <c r="AH223" s="33" t="s">
        <v>52</v>
      </c>
      <c r="AI223" s="518"/>
      <c r="AJ223" s="519"/>
      <c r="AK223" s="34" t="s">
        <v>60</v>
      </c>
      <c r="AL223" s="518"/>
      <c r="AM223" s="519"/>
      <c r="AN223" s="33" t="s">
        <v>52</v>
      </c>
      <c r="AO223" s="518"/>
      <c r="AP223" s="519"/>
      <c r="AQ223" s="34" t="s">
        <v>60</v>
      </c>
      <c r="AR223" s="518"/>
      <c r="AS223" s="519"/>
      <c r="AT223" s="33" t="s">
        <v>52</v>
      </c>
      <c r="AU223" s="518"/>
      <c r="AV223" s="519"/>
      <c r="AW223" s="34" t="s">
        <v>60</v>
      </c>
      <c r="AX223" s="518"/>
      <c r="AY223" s="519"/>
      <c r="AZ223" s="33" t="s">
        <v>52</v>
      </c>
      <c r="BA223" s="518"/>
      <c r="BB223" s="519"/>
      <c r="BC223" s="34" t="s">
        <v>60</v>
      </c>
      <c r="BD223" s="518"/>
      <c r="BE223" s="519"/>
      <c r="BF223" s="33" t="s">
        <v>52</v>
      </c>
      <c r="BG223" s="518"/>
      <c r="BH223" s="519"/>
      <c r="BI223" s="34" t="s">
        <v>60</v>
      </c>
      <c r="BJ223" s="518"/>
      <c r="BK223" s="519"/>
      <c r="BL223" s="33" t="s">
        <v>52</v>
      </c>
      <c r="BM223" s="518"/>
      <c r="BN223" s="519"/>
      <c r="BO223" s="34" t="s">
        <v>60</v>
      </c>
      <c r="BP223" s="518"/>
      <c r="BQ223" s="519"/>
      <c r="BR223" s="33" t="s">
        <v>52</v>
      </c>
      <c r="BS223" s="518"/>
      <c r="BT223" s="519"/>
      <c r="BU223" s="34" t="s">
        <v>60</v>
      </c>
      <c r="BV223" s="518"/>
      <c r="BW223" s="519"/>
      <c r="BX223" s="33" t="s">
        <v>52</v>
      </c>
      <c r="BY223" s="518"/>
      <c r="BZ223" s="519"/>
      <c r="CA223" s="34" t="s">
        <v>60</v>
      </c>
      <c r="CB223" s="518"/>
      <c r="CC223" s="519"/>
      <c r="CD223" s="33" t="s">
        <v>52</v>
      </c>
      <c r="CE223" s="518"/>
      <c r="CF223" s="519"/>
      <c r="CG223" s="34" t="s">
        <v>60</v>
      </c>
      <c r="CH223" s="518"/>
      <c r="CI223" s="519"/>
      <c r="CJ223" s="33" t="s">
        <v>52</v>
      </c>
      <c r="CK223" s="518"/>
      <c r="CL223" s="519"/>
      <c r="CM223" s="34" t="s">
        <v>60</v>
      </c>
      <c r="CN223" s="518"/>
      <c r="CO223" s="519"/>
      <c r="CP223" s="33" t="s">
        <v>52</v>
      </c>
      <c r="CQ223" s="520"/>
      <c r="CR223" s="521"/>
      <c r="CS223" s="527" t="s">
        <v>52</v>
      </c>
      <c r="CT223" s="528"/>
      <c r="CU223" s="520"/>
      <c r="CV223" s="521"/>
      <c r="CW223" s="527" t="s">
        <v>52</v>
      </c>
      <c r="CX223" s="528"/>
      <c r="CY223" s="526"/>
      <c r="CZ223" s="527"/>
      <c r="DA223" s="527"/>
      <c r="DB223" s="528"/>
    </row>
    <row r="224" spans="2:106" ht="12" customHeight="1">
      <c r="B224" s="493"/>
      <c r="C224" s="323"/>
      <c r="D224" s="324"/>
      <c r="E224" s="408"/>
      <c r="F224" s="409"/>
      <c r="G224" s="409"/>
      <c r="H224" s="409"/>
      <c r="I224" s="409"/>
      <c r="J224" s="409"/>
      <c r="K224" s="409"/>
      <c r="L224" s="409"/>
      <c r="M224" s="409"/>
      <c r="N224" s="409"/>
      <c r="O224" s="409"/>
      <c r="P224" s="409"/>
      <c r="Q224" s="409"/>
      <c r="R224" s="409"/>
      <c r="S224" s="409"/>
      <c r="T224" s="409"/>
      <c r="U224" s="409"/>
      <c r="V224" s="409"/>
      <c r="W224" s="504" t="s">
        <v>29</v>
      </c>
      <c r="X224" s="505"/>
      <c r="Y224" s="505"/>
      <c r="Z224" s="505"/>
      <c r="AA224" s="505"/>
      <c r="AB224" s="506"/>
      <c r="AC224" s="507" t="s">
        <v>30</v>
      </c>
      <c r="AD224" s="508"/>
      <c r="AE224" s="508"/>
      <c r="AF224" s="508"/>
      <c r="AG224" s="508"/>
      <c r="AH224" s="509"/>
      <c r="AI224" s="510"/>
      <c r="AJ224" s="511"/>
      <c r="AK224" s="511"/>
      <c r="AL224" s="511"/>
      <c r="AM224" s="512"/>
      <c r="AN224" s="516" t="s">
        <v>59</v>
      </c>
      <c r="AO224" s="510"/>
      <c r="AP224" s="511"/>
      <c r="AQ224" s="511"/>
      <c r="AR224" s="511"/>
      <c r="AS224" s="512"/>
      <c r="AT224" s="516" t="s">
        <v>59</v>
      </c>
      <c r="AU224" s="510"/>
      <c r="AV224" s="511"/>
      <c r="AW224" s="511"/>
      <c r="AX224" s="511"/>
      <c r="AY224" s="512"/>
      <c r="AZ224" s="516" t="s">
        <v>59</v>
      </c>
      <c r="BA224" s="510"/>
      <c r="BB224" s="511"/>
      <c r="BC224" s="511"/>
      <c r="BD224" s="511"/>
      <c r="BE224" s="512"/>
      <c r="BF224" s="516" t="s">
        <v>59</v>
      </c>
      <c r="BG224" s="510"/>
      <c r="BH224" s="511"/>
      <c r="BI224" s="511"/>
      <c r="BJ224" s="511"/>
      <c r="BK224" s="512"/>
      <c r="BL224" s="516" t="s">
        <v>59</v>
      </c>
      <c r="BM224" s="510"/>
      <c r="BN224" s="511"/>
      <c r="BO224" s="511"/>
      <c r="BP224" s="511"/>
      <c r="BQ224" s="512"/>
      <c r="BR224" s="516" t="s">
        <v>59</v>
      </c>
      <c r="BS224" s="510"/>
      <c r="BT224" s="511"/>
      <c r="BU224" s="511"/>
      <c r="BV224" s="511"/>
      <c r="BW224" s="512"/>
      <c r="BX224" s="516" t="s">
        <v>59</v>
      </c>
      <c r="BY224" s="510"/>
      <c r="BZ224" s="511"/>
      <c r="CA224" s="511"/>
      <c r="CB224" s="511"/>
      <c r="CC224" s="512"/>
      <c r="CD224" s="516" t="s">
        <v>59</v>
      </c>
      <c r="CE224" s="510"/>
      <c r="CF224" s="511"/>
      <c r="CG224" s="511"/>
      <c r="CH224" s="511"/>
      <c r="CI224" s="512"/>
      <c r="CJ224" s="516" t="s">
        <v>59</v>
      </c>
      <c r="CK224" s="510"/>
      <c r="CL224" s="511"/>
      <c r="CM224" s="511"/>
      <c r="CN224" s="511"/>
      <c r="CO224" s="512"/>
      <c r="CP224" s="516" t="s">
        <v>59</v>
      </c>
      <c r="CQ224" s="510"/>
      <c r="CR224" s="511"/>
      <c r="CS224" s="523" t="s">
        <v>60</v>
      </c>
      <c r="CT224" s="516"/>
      <c r="CU224" s="510"/>
      <c r="CV224" s="511"/>
      <c r="CW224" s="523" t="s">
        <v>60</v>
      </c>
      <c r="CX224" s="516"/>
      <c r="CY224" s="525"/>
      <c r="CZ224" s="524"/>
      <c r="DA224" s="524"/>
      <c r="DB224" s="517"/>
    </row>
    <row r="225" spans="2:106" ht="12" customHeight="1">
      <c r="B225" s="494"/>
      <c r="C225" s="495"/>
      <c r="D225" s="496"/>
      <c r="E225" s="455"/>
      <c r="F225" s="456"/>
      <c r="G225" s="456"/>
      <c r="H225" s="456"/>
      <c r="I225" s="456"/>
      <c r="J225" s="456"/>
      <c r="K225" s="456"/>
      <c r="L225" s="456"/>
      <c r="M225" s="456"/>
      <c r="N225" s="456"/>
      <c r="O225" s="456"/>
      <c r="P225" s="456"/>
      <c r="Q225" s="456"/>
      <c r="R225" s="456"/>
      <c r="S225" s="456"/>
      <c r="T225" s="456"/>
      <c r="U225" s="456"/>
      <c r="V225" s="456"/>
      <c r="W225" s="529"/>
      <c r="X225" s="530"/>
      <c r="Y225" s="530"/>
      <c r="Z225" s="530"/>
      <c r="AA225" s="531" t="s">
        <v>59</v>
      </c>
      <c r="AB225" s="532"/>
      <c r="AC225" s="529"/>
      <c r="AD225" s="530"/>
      <c r="AE225" s="530"/>
      <c r="AF225" s="530"/>
      <c r="AG225" s="531" t="s">
        <v>59</v>
      </c>
      <c r="AH225" s="532"/>
      <c r="AI225" s="513"/>
      <c r="AJ225" s="514"/>
      <c r="AK225" s="514"/>
      <c r="AL225" s="514"/>
      <c r="AM225" s="515"/>
      <c r="AN225" s="517"/>
      <c r="AO225" s="513"/>
      <c r="AP225" s="514"/>
      <c r="AQ225" s="514"/>
      <c r="AR225" s="514"/>
      <c r="AS225" s="515"/>
      <c r="AT225" s="517"/>
      <c r="AU225" s="513"/>
      <c r="AV225" s="514"/>
      <c r="AW225" s="514"/>
      <c r="AX225" s="514"/>
      <c r="AY225" s="515"/>
      <c r="AZ225" s="517"/>
      <c r="BA225" s="513"/>
      <c r="BB225" s="514"/>
      <c r="BC225" s="514"/>
      <c r="BD225" s="514"/>
      <c r="BE225" s="515"/>
      <c r="BF225" s="517"/>
      <c r="BG225" s="513"/>
      <c r="BH225" s="514"/>
      <c r="BI225" s="514"/>
      <c r="BJ225" s="514"/>
      <c r="BK225" s="515"/>
      <c r="BL225" s="517"/>
      <c r="BM225" s="513"/>
      <c r="BN225" s="514"/>
      <c r="BO225" s="514"/>
      <c r="BP225" s="514"/>
      <c r="BQ225" s="515"/>
      <c r="BR225" s="517"/>
      <c r="BS225" s="513"/>
      <c r="BT225" s="514"/>
      <c r="BU225" s="514"/>
      <c r="BV225" s="514"/>
      <c r="BW225" s="515"/>
      <c r="BX225" s="517"/>
      <c r="BY225" s="513"/>
      <c r="BZ225" s="514"/>
      <c r="CA225" s="514"/>
      <c r="CB225" s="514"/>
      <c r="CC225" s="515"/>
      <c r="CD225" s="517"/>
      <c r="CE225" s="513"/>
      <c r="CF225" s="514"/>
      <c r="CG225" s="514"/>
      <c r="CH225" s="514"/>
      <c r="CI225" s="515"/>
      <c r="CJ225" s="517"/>
      <c r="CK225" s="520"/>
      <c r="CL225" s="521"/>
      <c r="CM225" s="521"/>
      <c r="CN225" s="521"/>
      <c r="CO225" s="522"/>
      <c r="CP225" s="517"/>
      <c r="CQ225" s="513"/>
      <c r="CR225" s="514"/>
      <c r="CS225" s="524"/>
      <c r="CT225" s="517"/>
      <c r="CU225" s="513"/>
      <c r="CV225" s="514"/>
      <c r="CW225" s="524"/>
      <c r="CX225" s="517"/>
      <c r="CY225" s="525"/>
      <c r="CZ225" s="524"/>
      <c r="DA225" s="524"/>
      <c r="DB225" s="517"/>
    </row>
    <row r="226" spans="2:106" ht="24" customHeight="1">
      <c r="B226" s="497"/>
      <c r="C226" s="315"/>
      <c r="D226" s="316"/>
      <c r="E226" s="411"/>
      <c r="F226" s="412"/>
      <c r="G226" s="412"/>
      <c r="H226" s="412"/>
      <c r="I226" s="412"/>
      <c r="J226" s="412"/>
      <c r="K226" s="412"/>
      <c r="L226" s="412"/>
      <c r="M226" s="412"/>
      <c r="N226" s="412"/>
      <c r="O226" s="412"/>
      <c r="P226" s="412"/>
      <c r="Q226" s="412"/>
      <c r="R226" s="412"/>
      <c r="S226" s="412"/>
      <c r="T226" s="412"/>
      <c r="U226" s="412"/>
      <c r="V226" s="412"/>
      <c r="W226" s="518"/>
      <c r="X226" s="519"/>
      <c r="Y226" s="32" t="s">
        <v>60</v>
      </c>
      <c r="Z226" s="518"/>
      <c r="AA226" s="519"/>
      <c r="AB226" s="33" t="s">
        <v>52</v>
      </c>
      <c r="AC226" s="518"/>
      <c r="AD226" s="519"/>
      <c r="AE226" s="32" t="s">
        <v>60</v>
      </c>
      <c r="AF226" s="518"/>
      <c r="AG226" s="519"/>
      <c r="AH226" s="33" t="s">
        <v>52</v>
      </c>
      <c r="AI226" s="518"/>
      <c r="AJ226" s="519"/>
      <c r="AK226" s="34" t="s">
        <v>60</v>
      </c>
      <c r="AL226" s="518"/>
      <c r="AM226" s="519"/>
      <c r="AN226" s="33" t="s">
        <v>52</v>
      </c>
      <c r="AO226" s="518"/>
      <c r="AP226" s="519"/>
      <c r="AQ226" s="34" t="s">
        <v>60</v>
      </c>
      <c r="AR226" s="518"/>
      <c r="AS226" s="519"/>
      <c r="AT226" s="33" t="s">
        <v>52</v>
      </c>
      <c r="AU226" s="518"/>
      <c r="AV226" s="519"/>
      <c r="AW226" s="34" t="s">
        <v>60</v>
      </c>
      <c r="AX226" s="518"/>
      <c r="AY226" s="519"/>
      <c r="AZ226" s="33" t="s">
        <v>52</v>
      </c>
      <c r="BA226" s="518"/>
      <c r="BB226" s="519"/>
      <c r="BC226" s="34" t="s">
        <v>60</v>
      </c>
      <c r="BD226" s="518"/>
      <c r="BE226" s="519"/>
      <c r="BF226" s="33" t="s">
        <v>52</v>
      </c>
      <c r="BG226" s="518"/>
      <c r="BH226" s="519"/>
      <c r="BI226" s="34" t="s">
        <v>60</v>
      </c>
      <c r="BJ226" s="518"/>
      <c r="BK226" s="519"/>
      <c r="BL226" s="33" t="s">
        <v>52</v>
      </c>
      <c r="BM226" s="518"/>
      <c r="BN226" s="519"/>
      <c r="BO226" s="34" t="s">
        <v>60</v>
      </c>
      <c r="BP226" s="518"/>
      <c r="BQ226" s="519"/>
      <c r="BR226" s="33" t="s">
        <v>52</v>
      </c>
      <c r="BS226" s="518"/>
      <c r="BT226" s="519"/>
      <c r="BU226" s="34" t="s">
        <v>60</v>
      </c>
      <c r="BV226" s="518"/>
      <c r="BW226" s="519"/>
      <c r="BX226" s="33" t="s">
        <v>52</v>
      </c>
      <c r="BY226" s="518"/>
      <c r="BZ226" s="519"/>
      <c r="CA226" s="34" t="s">
        <v>60</v>
      </c>
      <c r="CB226" s="518"/>
      <c r="CC226" s="519"/>
      <c r="CD226" s="33" t="s">
        <v>52</v>
      </c>
      <c r="CE226" s="518"/>
      <c r="CF226" s="519"/>
      <c r="CG226" s="34" t="s">
        <v>60</v>
      </c>
      <c r="CH226" s="518"/>
      <c r="CI226" s="519"/>
      <c r="CJ226" s="33" t="s">
        <v>52</v>
      </c>
      <c r="CK226" s="518"/>
      <c r="CL226" s="519"/>
      <c r="CM226" s="34" t="s">
        <v>60</v>
      </c>
      <c r="CN226" s="518"/>
      <c r="CO226" s="519"/>
      <c r="CP226" s="33" t="s">
        <v>52</v>
      </c>
      <c r="CQ226" s="520"/>
      <c r="CR226" s="521"/>
      <c r="CS226" s="527" t="s">
        <v>52</v>
      </c>
      <c r="CT226" s="528"/>
      <c r="CU226" s="520"/>
      <c r="CV226" s="521"/>
      <c r="CW226" s="527" t="s">
        <v>52</v>
      </c>
      <c r="CX226" s="528"/>
      <c r="CY226" s="526"/>
      <c r="CZ226" s="527"/>
      <c r="DA226" s="527"/>
      <c r="DB226" s="528"/>
    </row>
    <row r="227" spans="2:106" ht="12" customHeight="1">
      <c r="B227" s="493"/>
      <c r="C227" s="323"/>
      <c r="D227" s="324"/>
      <c r="E227" s="408"/>
      <c r="F227" s="409"/>
      <c r="G227" s="409"/>
      <c r="H227" s="409"/>
      <c r="I227" s="409"/>
      <c r="J227" s="409"/>
      <c r="K227" s="409"/>
      <c r="L227" s="409"/>
      <c r="M227" s="409"/>
      <c r="N227" s="409"/>
      <c r="O227" s="409"/>
      <c r="P227" s="409"/>
      <c r="Q227" s="409"/>
      <c r="R227" s="409"/>
      <c r="S227" s="409"/>
      <c r="T227" s="409"/>
      <c r="U227" s="409"/>
      <c r="V227" s="409"/>
      <c r="W227" s="504" t="s">
        <v>29</v>
      </c>
      <c r="X227" s="505"/>
      <c r="Y227" s="505"/>
      <c r="Z227" s="505"/>
      <c r="AA227" s="505"/>
      <c r="AB227" s="506"/>
      <c r="AC227" s="507" t="s">
        <v>30</v>
      </c>
      <c r="AD227" s="508"/>
      <c r="AE227" s="508"/>
      <c r="AF227" s="508"/>
      <c r="AG227" s="508"/>
      <c r="AH227" s="509"/>
      <c r="AI227" s="510"/>
      <c r="AJ227" s="511"/>
      <c r="AK227" s="511"/>
      <c r="AL227" s="511"/>
      <c r="AM227" s="512"/>
      <c r="AN227" s="516" t="s">
        <v>59</v>
      </c>
      <c r="AO227" s="510"/>
      <c r="AP227" s="511"/>
      <c r="AQ227" s="511"/>
      <c r="AR227" s="511"/>
      <c r="AS227" s="512"/>
      <c r="AT227" s="516" t="s">
        <v>59</v>
      </c>
      <c r="AU227" s="510"/>
      <c r="AV227" s="511"/>
      <c r="AW227" s="511"/>
      <c r="AX227" s="511"/>
      <c r="AY227" s="512"/>
      <c r="AZ227" s="516" t="s">
        <v>59</v>
      </c>
      <c r="BA227" s="510"/>
      <c r="BB227" s="511"/>
      <c r="BC227" s="511"/>
      <c r="BD227" s="511"/>
      <c r="BE227" s="512"/>
      <c r="BF227" s="516" t="s">
        <v>59</v>
      </c>
      <c r="BG227" s="510"/>
      <c r="BH227" s="511"/>
      <c r="BI227" s="511"/>
      <c r="BJ227" s="511"/>
      <c r="BK227" s="512"/>
      <c r="BL227" s="516" t="s">
        <v>59</v>
      </c>
      <c r="BM227" s="510"/>
      <c r="BN227" s="511"/>
      <c r="BO227" s="511"/>
      <c r="BP227" s="511"/>
      <c r="BQ227" s="512"/>
      <c r="BR227" s="516" t="s">
        <v>59</v>
      </c>
      <c r="BS227" s="510"/>
      <c r="BT227" s="511"/>
      <c r="BU227" s="511"/>
      <c r="BV227" s="511"/>
      <c r="BW227" s="512"/>
      <c r="BX227" s="516" t="s">
        <v>59</v>
      </c>
      <c r="BY227" s="510"/>
      <c r="BZ227" s="511"/>
      <c r="CA227" s="511"/>
      <c r="CB227" s="511"/>
      <c r="CC227" s="512"/>
      <c r="CD227" s="516" t="s">
        <v>59</v>
      </c>
      <c r="CE227" s="510"/>
      <c r="CF227" s="511"/>
      <c r="CG227" s="511"/>
      <c r="CH227" s="511"/>
      <c r="CI227" s="512"/>
      <c r="CJ227" s="516" t="s">
        <v>59</v>
      </c>
      <c r="CK227" s="510"/>
      <c r="CL227" s="511"/>
      <c r="CM227" s="511"/>
      <c r="CN227" s="511"/>
      <c r="CO227" s="512"/>
      <c r="CP227" s="516" t="s">
        <v>59</v>
      </c>
      <c r="CQ227" s="510"/>
      <c r="CR227" s="511"/>
      <c r="CS227" s="523" t="s">
        <v>60</v>
      </c>
      <c r="CT227" s="516"/>
      <c r="CU227" s="510"/>
      <c r="CV227" s="511"/>
      <c r="CW227" s="523" t="s">
        <v>60</v>
      </c>
      <c r="CX227" s="516"/>
      <c r="CY227" s="525"/>
      <c r="CZ227" s="524"/>
      <c r="DA227" s="524"/>
      <c r="DB227" s="517"/>
    </row>
    <row r="228" spans="2:106" ht="12" customHeight="1">
      <c r="B228" s="494"/>
      <c r="C228" s="495"/>
      <c r="D228" s="496"/>
      <c r="E228" s="455"/>
      <c r="F228" s="456"/>
      <c r="G228" s="456"/>
      <c r="H228" s="456"/>
      <c r="I228" s="456"/>
      <c r="J228" s="456"/>
      <c r="K228" s="456"/>
      <c r="L228" s="456"/>
      <c r="M228" s="456"/>
      <c r="N228" s="456"/>
      <c r="O228" s="456"/>
      <c r="P228" s="456"/>
      <c r="Q228" s="456"/>
      <c r="R228" s="456"/>
      <c r="S228" s="456"/>
      <c r="T228" s="456"/>
      <c r="U228" s="456"/>
      <c r="V228" s="456"/>
      <c r="W228" s="529"/>
      <c r="X228" s="530"/>
      <c r="Y228" s="530"/>
      <c r="Z228" s="530"/>
      <c r="AA228" s="531" t="s">
        <v>59</v>
      </c>
      <c r="AB228" s="532"/>
      <c r="AC228" s="529"/>
      <c r="AD228" s="530"/>
      <c r="AE228" s="530"/>
      <c r="AF228" s="530"/>
      <c r="AG228" s="531" t="s">
        <v>59</v>
      </c>
      <c r="AH228" s="532"/>
      <c r="AI228" s="513"/>
      <c r="AJ228" s="514"/>
      <c r="AK228" s="514"/>
      <c r="AL228" s="514"/>
      <c r="AM228" s="515"/>
      <c r="AN228" s="517"/>
      <c r="AO228" s="513"/>
      <c r="AP228" s="514"/>
      <c r="AQ228" s="514"/>
      <c r="AR228" s="514"/>
      <c r="AS228" s="515"/>
      <c r="AT228" s="517"/>
      <c r="AU228" s="513"/>
      <c r="AV228" s="514"/>
      <c r="AW228" s="514"/>
      <c r="AX228" s="514"/>
      <c r="AY228" s="515"/>
      <c r="AZ228" s="517"/>
      <c r="BA228" s="513"/>
      <c r="BB228" s="514"/>
      <c r="BC228" s="514"/>
      <c r="BD228" s="514"/>
      <c r="BE228" s="515"/>
      <c r="BF228" s="517"/>
      <c r="BG228" s="513"/>
      <c r="BH228" s="514"/>
      <c r="BI228" s="514"/>
      <c r="BJ228" s="514"/>
      <c r="BK228" s="515"/>
      <c r="BL228" s="517"/>
      <c r="BM228" s="513"/>
      <c r="BN228" s="514"/>
      <c r="BO228" s="514"/>
      <c r="BP228" s="514"/>
      <c r="BQ228" s="515"/>
      <c r="BR228" s="517"/>
      <c r="BS228" s="513"/>
      <c r="BT228" s="514"/>
      <c r="BU228" s="514"/>
      <c r="BV228" s="514"/>
      <c r="BW228" s="515"/>
      <c r="BX228" s="517"/>
      <c r="BY228" s="513"/>
      <c r="BZ228" s="514"/>
      <c r="CA228" s="514"/>
      <c r="CB228" s="514"/>
      <c r="CC228" s="515"/>
      <c r="CD228" s="517"/>
      <c r="CE228" s="513"/>
      <c r="CF228" s="514"/>
      <c r="CG228" s="514"/>
      <c r="CH228" s="514"/>
      <c r="CI228" s="515"/>
      <c r="CJ228" s="517"/>
      <c r="CK228" s="520"/>
      <c r="CL228" s="521"/>
      <c r="CM228" s="521"/>
      <c r="CN228" s="521"/>
      <c r="CO228" s="522"/>
      <c r="CP228" s="517"/>
      <c r="CQ228" s="513"/>
      <c r="CR228" s="514"/>
      <c r="CS228" s="524"/>
      <c r="CT228" s="517"/>
      <c r="CU228" s="513"/>
      <c r="CV228" s="514"/>
      <c r="CW228" s="524"/>
      <c r="CX228" s="517"/>
      <c r="CY228" s="525"/>
      <c r="CZ228" s="524"/>
      <c r="DA228" s="524"/>
      <c r="DB228" s="517"/>
    </row>
    <row r="229" spans="2:106" ht="24" customHeight="1">
      <c r="B229" s="497"/>
      <c r="C229" s="315"/>
      <c r="D229" s="316"/>
      <c r="E229" s="411"/>
      <c r="F229" s="412"/>
      <c r="G229" s="412"/>
      <c r="H229" s="412"/>
      <c r="I229" s="412"/>
      <c r="J229" s="412"/>
      <c r="K229" s="412"/>
      <c r="L229" s="412"/>
      <c r="M229" s="412"/>
      <c r="N229" s="412"/>
      <c r="O229" s="412"/>
      <c r="P229" s="412"/>
      <c r="Q229" s="412"/>
      <c r="R229" s="412"/>
      <c r="S229" s="412"/>
      <c r="T229" s="412"/>
      <c r="U229" s="412"/>
      <c r="V229" s="412"/>
      <c r="W229" s="518"/>
      <c r="X229" s="519"/>
      <c r="Y229" s="32" t="s">
        <v>60</v>
      </c>
      <c r="Z229" s="518"/>
      <c r="AA229" s="519"/>
      <c r="AB229" s="33" t="s">
        <v>52</v>
      </c>
      <c r="AC229" s="518"/>
      <c r="AD229" s="519"/>
      <c r="AE229" s="32" t="s">
        <v>60</v>
      </c>
      <c r="AF229" s="518"/>
      <c r="AG229" s="519"/>
      <c r="AH229" s="33" t="s">
        <v>52</v>
      </c>
      <c r="AI229" s="518"/>
      <c r="AJ229" s="519"/>
      <c r="AK229" s="34" t="s">
        <v>60</v>
      </c>
      <c r="AL229" s="518"/>
      <c r="AM229" s="519"/>
      <c r="AN229" s="33" t="s">
        <v>52</v>
      </c>
      <c r="AO229" s="518"/>
      <c r="AP229" s="519"/>
      <c r="AQ229" s="34" t="s">
        <v>60</v>
      </c>
      <c r="AR229" s="518"/>
      <c r="AS229" s="519"/>
      <c r="AT229" s="33" t="s">
        <v>52</v>
      </c>
      <c r="AU229" s="518"/>
      <c r="AV229" s="519"/>
      <c r="AW229" s="34" t="s">
        <v>60</v>
      </c>
      <c r="AX229" s="518"/>
      <c r="AY229" s="519"/>
      <c r="AZ229" s="33" t="s">
        <v>52</v>
      </c>
      <c r="BA229" s="518"/>
      <c r="BB229" s="519"/>
      <c r="BC229" s="34" t="s">
        <v>60</v>
      </c>
      <c r="BD229" s="518"/>
      <c r="BE229" s="519"/>
      <c r="BF229" s="33" t="s">
        <v>52</v>
      </c>
      <c r="BG229" s="518"/>
      <c r="BH229" s="519"/>
      <c r="BI229" s="34" t="s">
        <v>60</v>
      </c>
      <c r="BJ229" s="518"/>
      <c r="BK229" s="519"/>
      <c r="BL229" s="33" t="s">
        <v>52</v>
      </c>
      <c r="BM229" s="518"/>
      <c r="BN229" s="519"/>
      <c r="BO229" s="34" t="s">
        <v>60</v>
      </c>
      <c r="BP229" s="518"/>
      <c r="BQ229" s="519"/>
      <c r="BR229" s="33" t="s">
        <v>52</v>
      </c>
      <c r="BS229" s="518"/>
      <c r="BT229" s="519"/>
      <c r="BU229" s="34" t="s">
        <v>60</v>
      </c>
      <c r="BV229" s="518"/>
      <c r="BW229" s="519"/>
      <c r="BX229" s="33" t="s">
        <v>52</v>
      </c>
      <c r="BY229" s="518"/>
      <c r="BZ229" s="519"/>
      <c r="CA229" s="34" t="s">
        <v>60</v>
      </c>
      <c r="CB229" s="518"/>
      <c r="CC229" s="519"/>
      <c r="CD229" s="33" t="s">
        <v>52</v>
      </c>
      <c r="CE229" s="518"/>
      <c r="CF229" s="519"/>
      <c r="CG229" s="34" t="s">
        <v>60</v>
      </c>
      <c r="CH229" s="518"/>
      <c r="CI229" s="519"/>
      <c r="CJ229" s="33" t="s">
        <v>52</v>
      </c>
      <c r="CK229" s="518"/>
      <c r="CL229" s="519"/>
      <c r="CM229" s="34" t="s">
        <v>60</v>
      </c>
      <c r="CN229" s="518"/>
      <c r="CO229" s="519"/>
      <c r="CP229" s="33" t="s">
        <v>52</v>
      </c>
      <c r="CQ229" s="520"/>
      <c r="CR229" s="521"/>
      <c r="CS229" s="527" t="s">
        <v>52</v>
      </c>
      <c r="CT229" s="528"/>
      <c r="CU229" s="520"/>
      <c r="CV229" s="521"/>
      <c r="CW229" s="527" t="s">
        <v>52</v>
      </c>
      <c r="CX229" s="528"/>
      <c r="CY229" s="526"/>
      <c r="CZ229" s="527"/>
      <c r="DA229" s="527"/>
      <c r="DB229" s="528"/>
    </row>
    <row r="230" spans="2:52" ht="13.5">
      <c r="B230" s="5"/>
      <c r="C230" s="5"/>
      <c r="D230" s="7"/>
      <c r="E230" s="5"/>
      <c r="F230" s="5"/>
      <c r="G230" s="5"/>
      <c r="H230" s="5"/>
      <c r="I230" s="5"/>
      <c r="J230" s="5"/>
      <c r="K230" s="5"/>
      <c r="L230" s="5"/>
      <c r="M230" s="5"/>
      <c r="N230" s="5"/>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8"/>
      <c r="AN230" s="8"/>
      <c r="AO230" s="8"/>
      <c r="AP230" s="8"/>
      <c r="AQ230" s="8"/>
      <c r="AR230" s="8"/>
      <c r="AS230" s="8"/>
      <c r="AT230" s="8"/>
      <c r="AU230" s="8"/>
      <c r="AV230" s="8"/>
      <c r="AW230" s="8"/>
      <c r="AX230" s="8"/>
      <c r="AY230" s="8"/>
      <c r="AZ230" s="5"/>
    </row>
    <row r="231" ht="18.75" customHeight="1"/>
    <row r="232" ht="18.75" customHeight="1">
      <c r="B232" t="s">
        <v>61</v>
      </c>
    </row>
    <row r="233" spans="2:106" ht="18.75">
      <c r="B233" s="55" t="s">
        <v>0</v>
      </c>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c r="BS233" s="55"/>
      <c r="BT233" s="55"/>
      <c r="BU233" s="55"/>
      <c r="BV233" s="55"/>
      <c r="BW233" s="55"/>
      <c r="BX233" s="55"/>
      <c r="BY233" s="55"/>
      <c r="BZ233" s="55"/>
      <c r="CA233" s="55"/>
      <c r="CB233" s="55"/>
      <c r="CC233" s="55"/>
      <c r="CD233" s="55"/>
      <c r="CE233" s="55"/>
      <c r="CF233" s="55"/>
      <c r="CG233" s="55"/>
      <c r="CH233" s="55"/>
      <c r="CI233" s="55"/>
      <c r="CJ233" s="55"/>
      <c r="CK233" s="55"/>
      <c r="CL233" s="55"/>
      <c r="CM233" s="55"/>
      <c r="CN233" s="55"/>
      <c r="CO233" s="55"/>
      <c r="CP233" s="55"/>
      <c r="CQ233" s="55"/>
      <c r="CR233" s="55"/>
      <c r="CS233" s="55"/>
      <c r="CT233" s="55"/>
      <c r="CU233" s="55"/>
      <c r="CV233" s="55"/>
      <c r="CW233" s="55"/>
      <c r="CX233" s="55"/>
      <c r="CY233" s="55"/>
      <c r="CZ233" s="55"/>
      <c r="DA233" s="55"/>
      <c r="DB233" s="55"/>
    </row>
    <row r="235" spans="2:106" ht="32.25">
      <c r="B235" s="533" t="s">
        <v>32</v>
      </c>
      <c r="C235" s="533"/>
      <c r="D235" s="533"/>
      <c r="E235" s="533"/>
      <c r="F235" s="533"/>
      <c r="G235" s="533"/>
      <c r="H235" s="533"/>
      <c r="I235" s="533"/>
      <c r="J235" s="533"/>
      <c r="K235" s="533"/>
      <c r="L235" s="533"/>
      <c r="M235" s="533"/>
      <c r="N235" s="533"/>
      <c r="O235" s="533"/>
      <c r="P235" s="533"/>
      <c r="Q235" s="533"/>
      <c r="R235" s="533"/>
      <c r="S235" s="533"/>
      <c r="T235" s="533"/>
      <c r="U235" s="533"/>
      <c r="V235" s="533"/>
      <c r="W235" s="533"/>
      <c r="X235" s="533"/>
      <c r="Y235" s="533"/>
      <c r="Z235" s="533"/>
      <c r="AA235" s="533"/>
      <c r="AB235" s="533"/>
      <c r="AC235" s="533"/>
      <c r="AD235" s="533"/>
      <c r="AE235" s="533"/>
      <c r="AF235" s="533"/>
      <c r="AG235" s="533"/>
      <c r="AH235" s="533"/>
      <c r="AI235" s="533"/>
      <c r="AJ235" s="533"/>
      <c r="AK235" s="533"/>
      <c r="AL235" s="533"/>
      <c r="AM235" s="533"/>
      <c r="AN235" s="533"/>
      <c r="AO235" s="533"/>
      <c r="AP235" s="533"/>
      <c r="AQ235" s="533"/>
      <c r="AR235" s="533"/>
      <c r="AS235" s="533"/>
      <c r="AT235" s="533"/>
      <c r="AU235" s="533"/>
      <c r="AV235" s="533"/>
      <c r="AW235" s="533"/>
      <c r="AX235" s="533"/>
      <c r="AY235" s="533"/>
      <c r="AZ235" s="533"/>
      <c r="BA235" s="533"/>
      <c r="BB235" s="533"/>
      <c r="BC235" s="533"/>
      <c r="BD235" s="533"/>
      <c r="BE235" s="533"/>
      <c r="BF235" s="533"/>
      <c r="BG235" s="533"/>
      <c r="BH235" s="533"/>
      <c r="BI235" s="533"/>
      <c r="BJ235" s="533"/>
      <c r="BK235" s="533"/>
      <c r="BL235" s="533"/>
      <c r="BM235" s="533"/>
      <c r="BN235" s="533"/>
      <c r="BO235" s="533"/>
      <c r="BP235" s="533"/>
      <c r="BQ235" s="533"/>
      <c r="BR235" s="533"/>
      <c r="BS235" s="533"/>
      <c r="BT235" s="533"/>
      <c r="BU235" s="533"/>
      <c r="BV235" s="533"/>
      <c r="BW235" s="533"/>
      <c r="BX235" s="533"/>
      <c r="BY235" s="533"/>
      <c r="BZ235" s="533"/>
      <c r="CA235" s="533"/>
      <c r="CB235" s="533"/>
      <c r="CC235" s="533"/>
      <c r="CD235" s="533"/>
      <c r="CE235" s="533"/>
      <c r="CF235" s="533"/>
      <c r="CG235" s="533"/>
      <c r="CH235" s="533"/>
      <c r="CI235" s="533"/>
      <c r="CJ235" s="533"/>
      <c r="CK235" s="533"/>
      <c r="CL235" s="533"/>
      <c r="CM235" s="533"/>
      <c r="CN235" s="533"/>
      <c r="CO235" s="533"/>
      <c r="CP235" s="533"/>
      <c r="CQ235" s="533"/>
      <c r="CR235" s="533"/>
      <c r="CS235" s="533"/>
      <c r="CT235" s="533"/>
      <c r="CU235" s="533"/>
      <c r="CV235" s="533"/>
      <c r="CW235" s="533"/>
      <c r="CX235" s="533"/>
      <c r="CY235" s="533"/>
      <c r="CZ235" s="533"/>
      <c r="DA235" s="533"/>
      <c r="DB235" s="533"/>
    </row>
    <row r="236" spans="15:23" ht="22.5" customHeight="1">
      <c r="O236" s="3"/>
      <c r="P236" s="3"/>
      <c r="Q236" s="3"/>
      <c r="R236" s="3"/>
      <c r="S236" s="3"/>
      <c r="T236" s="3"/>
      <c r="U236" s="3"/>
      <c r="V236" s="3"/>
      <c r="W236" s="3"/>
    </row>
    <row r="237" spans="15:23" ht="22.5" customHeight="1">
      <c r="O237" s="3"/>
      <c r="P237" s="3"/>
      <c r="Q237" s="3"/>
      <c r="R237" s="3"/>
      <c r="S237" s="3"/>
      <c r="T237" s="3"/>
      <c r="U237" s="3"/>
      <c r="V237" s="3"/>
      <c r="W237" s="3"/>
    </row>
    <row r="238" spans="25:83" ht="29.25" customHeight="1">
      <c r="Y238" s="9" t="s">
        <v>33</v>
      </c>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35" t="s">
        <v>157</v>
      </c>
      <c r="AX238" s="15"/>
      <c r="AY238" s="15"/>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row>
    <row r="239" spans="15:23" ht="13.5">
      <c r="O239" s="3"/>
      <c r="P239" s="3"/>
      <c r="Q239" s="3"/>
      <c r="R239" s="3"/>
      <c r="S239" s="3"/>
      <c r="T239" s="3"/>
      <c r="U239" s="3"/>
      <c r="V239" s="3"/>
      <c r="W239" s="3"/>
    </row>
    <row r="240" spans="15:23" ht="13.5">
      <c r="O240" s="3"/>
      <c r="P240" s="3"/>
      <c r="Q240" s="3"/>
      <c r="R240" s="3"/>
      <c r="S240" s="3"/>
      <c r="T240" s="3"/>
      <c r="U240" s="3"/>
      <c r="V240" s="3"/>
      <c r="W240" s="3"/>
    </row>
    <row r="241" spans="25:83" ht="24">
      <c r="Y241" s="9" t="s">
        <v>34</v>
      </c>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534">
        <f>AM18</f>
        <v>0</v>
      </c>
      <c r="AX241" s="534"/>
      <c r="AY241" s="534"/>
      <c r="AZ241" s="534"/>
      <c r="BA241" s="534"/>
      <c r="BB241" s="534"/>
      <c r="BC241" s="534"/>
      <c r="BD241" s="534"/>
      <c r="BE241" s="534"/>
      <c r="BF241" s="534"/>
      <c r="BG241" s="534"/>
      <c r="BH241" s="534"/>
      <c r="BI241" s="534"/>
      <c r="BJ241" s="534"/>
      <c r="BK241" s="534"/>
      <c r="BL241" s="534"/>
      <c r="BM241" s="534"/>
      <c r="BN241" s="534"/>
      <c r="BO241" s="534"/>
      <c r="BP241" s="534"/>
      <c r="BQ241" s="534"/>
      <c r="BR241" s="534"/>
      <c r="BS241" s="534"/>
      <c r="BT241" s="534"/>
      <c r="BU241" s="534"/>
      <c r="BV241" s="534"/>
      <c r="BW241" s="534"/>
      <c r="BX241" s="534"/>
      <c r="BY241" s="534"/>
      <c r="BZ241" s="534"/>
      <c r="CA241" s="534"/>
      <c r="CB241" s="534"/>
      <c r="CC241" s="534"/>
      <c r="CD241" s="534"/>
      <c r="CE241" s="534"/>
    </row>
    <row r="242" spans="15:23" ht="13.5">
      <c r="O242" s="3"/>
      <c r="P242" s="3"/>
      <c r="Q242" s="3"/>
      <c r="R242" s="3"/>
      <c r="S242" s="3"/>
      <c r="T242" s="3"/>
      <c r="U242" s="3"/>
      <c r="V242" s="3"/>
      <c r="W242" s="3"/>
    </row>
    <row r="243" spans="15:23" ht="13.5">
      <c r="O243" s="3"/>
      <c r="P243" s="3"/>
      <c r="Q243" s="3"/>
      <c r="R243" s="3"/>
      <c r="S243" s="3"/>
      <c r="T243" s="3"/>
      <c r="U243" s="3"/>
      <c r="V243" s="3"/>
      <c r="W243" s="3"/>
    </row>
    <row r="244" spans="15:23" ht="13.5">
      <c r="O244" s="3"/>
      <c r="P244" s="3"/>
      <c r="Q244" s="3"/>
      <c r="R244" s="3"/>
      <c r="S244" s="3"/>
      <c r="T244" s="3"/>
      <c r="U244" s="3"/>
      <c r="V244" s="3"/>
      <c r="W244" s="3"/>
    </row>
    <row r="245" spans="15:23" ht="13.5">
      <c r="O245" s="3"/>
      <c r="P245" s="3"/>
      <c r="Q245" s="3"/>
      <c r="R245" s="3"/>
      <c r="S245" s="3"/>
      <c r="T245" s="3"/>
      <c r="U245" s="3"/>
      <c r="V245" s="3"/>
      <c r="W245" s="3"/>
    </row>
    <row r="246" spans="15:94" ht="13.5">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row>
    <row r="247" spans="16:94" ht="33.75" customHeight="1">
      <c r="P247" s="535"/>
      <c r="Q247" s="536"/>
      <c r="R247" s="536"/>
      <c r="S247" s="536"/>
      <c r="T247" s="536"/>
      <c r="U247" s="536"/>
      <c r="V247" s="536"/>
      <c r="W247" s="536"/>
      <c r="X247" s="536"/>
      <c r="Y247" s="536"/>
      <c r="Z247" s="536"/>
      <c r="AA247" s="536"/>
      <c r="AB247" s="536"/>
      <c r="AC247" s="536"/>
      <c r="AD247" s="536"/>
      <c r="AE247" s="536"/>
      <c r="AF247" s="536"/>
      <c r="AG247" s="536"/>
      <c r="AH247" s="537"/>
      <c r="AI247" s="538" t="s">
        <v>167</v>
      </c>
      <c r="AJ247" s="538"/>
      <c r="AK247" s="538"/>
      <c r="AL247" s="538"/>
      <c r="AM247" s="538"/>
      <c r="AN247" s="538"/>
      <c r="AO247" s="538"/>
      <c r="AP247" s="538"/>
      <c r="AQ247" s="538"/>
      <c r="AR247" s="538"/>
      <c r="AS247" s="538"/>
      <c r="AT247" s="538"/>
      <c r="AU247" s="538" t="s">
        <v>168</v>
      </c>
      <c r="AV247" s="538"/>
      <c r="AW247" s="538"/>
      <c r="AX247" s="538"/>
      <c r="AY247" s="538"/>
      <c r="AZ247" s="538"/>
      <c r="BA247" s="538"/>
      <c r="BB247" s="538"/>
      <c r="BC247" s="538"/>
      <c r="BD247" s="538"/>
      <c r="BE247" s="538"/>
      <c r="BF247" s="538"/>
      <c r="BG247" s="538" t="s">
        <v>62</v>
      </c>
      <c r="BH247" s="538"/>
      <c r="BI247" s="538"/>
      <c r="BJ247" s="538"/>
      <c r="BK247" s="538"/>
      <c r="BL247" s="538"/>
      <c r="BM247" s="538"/>
      <c r="BN247" s="538"/>
      <c r="BO247" s="538"/>
      <c r="BP247" s="538"/>
      <c r="BQ247" s="538"/>
      <c r="BR247" s="538"/>
      <c r="BS247" s="538" t="s">
        <v>62</v>
      </c>
      <c r="BT247" s="538"/>
      <c r="BU247" s="538"/>
      <c r="BV247" s="538"/>
      <c r="BW247" s="538"/>
      <c r="BX247" s="538"/>
      <c r="BY247" s="538"/>
      <c r="BZ247" s="538"/>
      <c r="CA247" s="538"/>
      <c r="CB247" s="538"/>
      <c r="CC247" s="538"/>
      <c r="CD247" s="538"/>
      <c r="CE247" s="538" t="s">
        <v>62</v>
      </c>
      <c r="CF247" s="538"/>
      <c r="CG247" s="538"/>
      <c r="CH247" s="538"/>
      <c r="CI247" s="538"/>
      <c r="CJ247" s="538"/>
      <c r="CK247" s="538"/>
      <c r="CL247" s="538"/>
      <c r="CM247" s="538"/>
      <c r="CN247" s="538"/>
      <c r="CO247" s="538"/>
      <c r="CP247" s="538"/>
    </row>
    <row r="248" spans="16:94" ht="28.5" customHeight="1">
      <c r="P248" s="539" t="s">
        <v>35</v>
      </c>
      <c r="Q248" s="540"/>
      <c r="R248" s="540"/>
      <c r="S248" s="540"/>
      <c r="T248" s="540"/>
      <c r="U248" s="540"/>
      <c r="V248" s="540"/>
      <c r="W248" s="540"/>
      <c r="X248" s="540"/>
      <c r="Y248" s="540"/>
      <c r="Z248" s="540"/>
      <c r="AA248" s="540"/>
      <c r="AB248" s="540"/>
      <c r="AC248" s="540"/>
      <c r="AD248" s="540"/>
      <c r="AE248" s="540"/>
      <c r="AF248" s="540"/>
      <c r="AG248" s="540"/>
      <c r="AH248" s="541"/>
      <c r="AI248" s="542"/>
      <c r="AJ248" s="542"/>
      <c r="AK248" s="542"/>
      <c r="AL248" s="542"/>
      <c r="AM248" s="542"/>
      <c r="AN248" s="542"/>
      <c r="AO248" s="542"/>
      <c r="AP248" s="542"/>
      <c r="AQ248" s="542"/>
      <c r="AR248" s="542"/>
      <c r="AS248" s="542"/>
      <c r="AT248" s="542"/>
      <c r="AU248" s="542"/>
      <c r="AV248" s="542"/>
      <c r="AW248" s="542"/>
      <c r="AX248" s="542"/>
      <c r="AY248" s="542"/>
      <c r="AZ248" s="542"/>
      <c r="BA248" s="542"/>
      <c r="BB248" s="542"/>
      <c r="BC248" s="542"/>
      <c r="BD248" s="542"/>
      <c r="BE248" s="542"/>
      <c r="BF248" s="542"/>
      <c r="BG248" s="543"/>
      <c r="BH248" s="543"/>
      <c r="BI248" s="543"/>
      <c r="BJ248" s="543"/>
      <c r="BK248" s="543"/>
      <c r="BL248" s="543"/>
      <c r="BM248" s="543"/>
      <c r="BN248" s="543"/>
      <c r="BO248" s="543"/>
      <c r="BP248" s="543"/>
      <c r="BQ248" s="543"/>
      <c r="BR248" s="543"/>
      <c r="BS248" s="543"/>
      <c r="BT248" s="543"/>
      <c r="BU248" s="543"/>
      <c r="BV248" s="543"/>
      <c r="BW248" s="543"/>
      <c r="BX248" s="543"/>
      <c r="BY248" s="543"/>
      <c r="BZ248" s="543"/>
      <c r="CA248" s="543"/>
      <c r="CB248" s="543"/>
      <c r="CC248" s="543"/>
      <c r="CD248" s="543"/>
      <c r="CE248" s="543"/>
      <c r="CF248" s="543"/>
      <c r="CG248" s="543"/>
      <c r="CH248" s="543"/>
      <c r="CI248" s="543"/>
      <c r="CJ248" s="543"/>
      <c r="CK248" s="543"/>
      <c r="CL248" s="543"/>
      <c r="CM248" s="543"/>
      <c r="CN248" s="543"/>
      <c r="CO248" s="543"/>
      <c r="CP248" s="543"/>
    </row>
    <row r="249" spans="16:94" ht="45" customHeight="1">
      <c r="P249" s="539" t="s">
        <v>36</v>
      </c>
      <c r="Q249" s="540"/>
      <c r="R249" s="540"/>
      <c r="S249" s="540"/>
      <c r="T249" s="540"/>
      <c r="U249" s="540"/>
      <c r="V249" s="540"/>
      <c r="W249" s="540"/>
      <c r="X249" s="540"/>
      <c r="Y249" s="540"/>
      <c r="Z249" s="540"/>
      <c r="AA249" s="540"/>
      <c r="AB249" s="540"/>
      <c r="AC249" s="540"/>
      <c r="AD249" s="540"/>
      <c r="AE249" s="540"/>
      <c r="AF249" s="540"/>
      <c r="AG249" s="540"/>
      <c r="AH249" s="541"/>
      <c r="AI249" s="542"/>
      <c r="AJ249" s="542"/>
      <c r="AK249" s="542"/>
      <c r="AL249" s="542"/>
      <c r="AM249" s="542"/>
      <c r="AN249" s="542"/>
      <c r="AO249" s="542"/>
      <c r="AP249" s="542"/>
      <c r="AQ249" s="542"/>
      <c r="AR249" s="542"/>
      <c r="AS249" s="542"/>
      <c r="AT249" s="542"/>
      <c r="AU249" s="542"/>
      <c r="AV249" s="542"/>
      <c r="AW249" s="542"/>
      <c r="AX249" s="542"/>
      <c r="AY249" s="542"/>
      <c r="AZ249" s="542"/>
      <c r="BA249" s="542"/>
      <c r="BB249" s="542"/>
      <c r="BC249" s="542"/>
      <c r="BD249" s="542"/>
      <c r="BE249" s="542"/>
      <c r="BF249" s="542"/>
      <c r="BG249" s="543"/>
      <c r="BH249" s="543"/>
      <c r="BI249" s="543"/>
      <c r="BJ249" s="543"/>
      <c r="BK249" s="543"/>
      <c r="BL249" s="543"/>
      <c r="BM249" s="543"/>
      <c r="BN249" s="543"/>
      <c r="BO249" s="543"/>
      <c r="BP249" s="543"/>
      <c r="BQ249" s="543"/>
      <c r="BR249" s="543"/>
      <c r="BS249" s="543"/>
      <c r="BT249" s="543"/>
      <c r="BU249" s="543"/>
      <c r="BV249" s="543"/>
      <c r="BW249" s="543"/>
      <c r="BX249" s="543"/>
      <c r="BY249" s="543"/>
      <c r="BZ249" s="543"/>
      <c r="CA249" s="543"/>
      <c r="CB249" s="543"/>
      <c r="CC249" s="543"/>
      <c r="CD249" s="543"/>
      <c r="CE249" s="543"/>
      <c r="CF249" s="543"/>
      <c r="CG249" s="543"/>
      <c r="CH249" s="543"/>
      <c r="CI249" s="543"/>
      <c r="CJ249" s="543"/>
      <c r="CK249" s="543"/>
      <c r="CL249" s="543"/>
      <c r="CM249" s="543"/>
      <c r="CN249" s="543"/>
      <c r="CO249" s="543"/>
      <c r="CP249" s="543"/>
    </row>
    <row r="250" spans="16:94" ht="45" customHeight="1">
      <c r="P250" s="544" t="s">
        <v>37</v>
      </c>
      <c r="Q250" s="545"/>
      <c r="R250" s="545"/>
      <c r="S250" s="545"/>
      <c r="T250" s="545"/>
      <c r="U250" s="545"/>
      <c r="V250" s="545"/>
      <c r="W250" s="545"/>
      <c r="X250" s="545"/>
      <c r="Y250" s="545"/>
      <c r="Z250" s="545"/>
      <c r="AA250" s="545"/>
      <c r="AB250" s="545"/>
      <c r="AC250" s="545"/>
      <c r="AD250" s="545"/>
      <c r="AE250" s="545"/>
      <c r="AF250" s="545"/>
      <c r="AG250" s="545"/>
      <c r="AH250" s="546"/>
      <c r="AI250" s="542"/>
      <c r="AJ250" s="542"/>
      <c r="AK250" s="542"/>
      <c r="AL250" s="542"/>
      <c r="AM250" s="542"/>
      <c r="AN250" s="542"/>
      <c r="AO250" s="542"/>
      <c r="AP250" s="542"/>
      <c r="AQ250" s="542"/>
      <c r="AR250" s="542"/>
      <c r="AS250" s="542"/>
      <c r="AT250" s="542"/>
      <c r="AU250" s="542"/>
      <c r="AV250" s="542"/>
      <c r="AW250" s="542"/>
      <c r="AX250" s="542"/>
      <c r="AY250" s="542"/>
      <c r="AZ250" s="542"/>
      <c r="BA250" s="542"/>
      <c r="BB250" s="542"/>
      <c r="BC250" s="542"/>
      <c r="BD250" s="542"/>
      <c r="BE250" s="542"/>
      <c r="BF250" s="542"/>
      <c r="BG250" s="543"/>
      <c r="BH250" s="543"/>
      <c r="BI250" s="543"/>
      <c r="BJ250" s="543"/>
      <c r="BK250" s="543"/>
      <c r="BL250" s="543"/>
      <c r="BM250" s="543"/>
      <c r="BN250" s="543"/>
      <c r="BO250" s="543"/>
      <c r="BP250" s="543"/>
      <c r="BQ250" s="543"/>
      <c r="BR250" s="543"/>
      <c r="BS250" s="543"/>
      <c r="BT250" s="543"/>
      <c r="BU250" s="543"/>
      <c r="BV250" s="543"/>
      <c r="BW250" s="543"/>
      <c r="BX250" s="543"/>
      <c r="BY250" s="543"/>
      <c r="BZ250" s="543"/>
      <c r="CA250" s="543"/>
      <c r="CB250" s="543"/>
      <c r="CC250" s="543"/>
      <c r="CD250" s="543"/>
      <c r="CE250" s="543"/>
      <c r="CF250" s="543"/>
      <c r="CG250" s="543"/>
      <c r="CH250" s="543"/>
      <c r="CI250" s="543"/>
      <c r="CJ250" s="543"/>
      <c r="CK250" s="543"/>
      <c r="CL250" s="543"/>
      <c r="CM250" s="543"/>
      <c r="CN250" s="543"/>
      <c r="CO250" s="543"/>
      <c r="CP250" s="543"/>
    </row>
    <row r="251" spans="29:84" ht="14.25">
      <c r="AC251" s="3"/>
      <c r="AD251" s="3"/>
      <c r="AE251" s="3"/>
      <c r="AF251" s="3"/>
      <c r="AG251" s="1" t="s">
        <v>140</v>
      </c>
      <c r="AH251" s="1"/>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row>
    <row r="252" spans="15:84" ht="14.25">
      <c r="O252" s="3"/>
      <c r="P252" s="3"/>
      <c r="Q252" s="3"/>
      <c r="R252" s="3"/>
      <c r="S252" s="3"/>
      <c r="T252" s="3"/>
      <c r="U252" s="3"/>
      <c r="V252" s="3"/>
      <c r="W252" s="3"/>
      <c r="AG252" s="1" t="s">
        <v>63</v>
      </c>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row>
    <row r="253" spans="15:84" ht="14.25">
      <c r="O253" s="3"/>
      <c r="P253" s="3"/>
      <c r="Q253" s="3"/>
      <c r="R253" s="3"/>
      <c r="S253" s="3"/>
      <c r="T253" s="3"/>
      <c r="U253" s="3"/>
      <c r="V253" s="3"/>
      <c r="W253" s="3"/>
      <c r="AG253" s="1" t="s">
        <v>64</v>
      </c>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row>
    <row r="254" spans="15:84" ht="14.25">
      <c r="O254" s="3"/>
      <c r="P254" s="3"/>
      <c r="Q254" s="3"/>
      <c r="R254" s="3"/>
      <c r="S254" s="3"/>
      <c r="T254" s="3"/>
      <c r="U254" s="3"/>
      <c r="V254" s="3"/>
      <c r="W254" s="3"/>
      <c r="AG254" s="1" t="s">
        <v>139</v>
      </c>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row>
    <row r="255" spans="15:84" ht="14.25">
      <c r="O255" s="3"/>
      <c r="P255" s="3"/>
      <c r="Q255" s="3"/>
      <c r="R255" s="3"/>
      <c r="S255" s="3"/>
      <c r="T255" s="3"/>
      <c r="U255" s="3"/>
      <c r="V255" s="3"/>
      <c r="W255" s="3"/>
      <c r="AG255" s="1" t="s">
        <v>141</v>
      </c>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row>
    <row r="256" spans="33:88" ht="34.5" customHeight="1">
      <c r="AG256" s="3"/>
      <c r="AH256" s="3"/>
      <c r="AI256" s="3"/>
      <c r="AJ256" s="3"/>
      <c r="AK256" s="3"/>
      <c r="AL256" s="3"/>
      <c r="AM256" s="3"/>
      <c r="AN256" s="3"/>
      <c r="AO256" s="3"/>
      <c r="AP256" s="3"/>
      <c r="AQ256" s="3"/>
      <c r="AR256" s="3"/>
      <c r="AS256" s="3"/>
      <c r="AT256" s="3"/>
      <c r="AU256" s="3"/>
      <c r="AV256" s="3"/>
      <c r="AW256" s="3"/>
      <c r="AX256" s="59" t="s">
        <v>38</v>
      </c>
      <c r="AY256" s="59"/>
      <c r="AZ256" s="59"/>
      <c r="BA256" s="59"/>
      <c r="BB256" s="59"/>
      <c r="BC256" s="59"/>
      <c r="BD256" s="59"/>
      <c r="BE256" s="59"/>
      <c r="BF256" s="547"/>
      <c r="BG256" s="547"/>
      <c r="BH256" s="547"/>
      <c r="BI256" s="547"/>
      <c r="BJ256" s="547"/>
      <c r="BK256" s="547"/>
      <c r="BL256" s="547"/>
      <c r="BM256" s="547"/>
      <c r="BN256" s="547"/>
      <c r="BO256" s="547"/>
      <c r="BP256" s="547"/>
      <c r="BQ256" s="547"/>
      <c r="BR256" s="547"/>
      <c r="BS256" s="547"/>
      <c r="BT256" s="547"/>
      <c r="BU256" s="547"/>
      <c r="BV256" s="547"/>
      <c r="BW256" s="547"/>
      <c r="BX256" s="547"/>
      <c r="BY256" s="547"/>
      <c r="BZ256" s="547"/>
      <c r="CA256" s="547"/>
      <c r="CB256" s="547"/>
      <c r="CC256" s="547"/>
      <c r="CD256" s="547"/>
      <c r="CE256" s="547"/>
      <c r="CF256" s="547"/>
      <c r="CG256" s="3"/>
      <c r="CH256" s="3"/>
      <c r="CI256" s="3"/>
      <c r="CJ256" s="3"/>
    </row>
    <row r="257" spans="15:23" ht="13.5">
      <c r="O257" s="3"/>
      <c r="P257" s="3"/>
      <c r="Q257" s="3"/>
      <c r="R257" s="3"/>
      <c r="S257" s="3"/>
      <c r="T257" s="3"/>
      <c r="U257" s="3"/>
      <c r="V257" s="3"/>
      <c r="W257" s="3"/>
    </row>
    <row r="258" spans="15:23" ht="13.5">
      <c r="O258" s="3"/>
      <c r="P258" s="3"/>
      <c r="Q258" s="3"/>
      <c r="R258" s="3"/>
      <c r="S258" s="3"/>
      <c r="T258" s="3"/>
      <c r="U258" s="3"/>
      <c r="V258" s="3"/>
      <c r="W258" s="3"/>
    </row>
    <row r="259" spans="50:92" ht="18.75">
      <c r="AX259" s="39" t="s">
        <v>39</v>
      </c>
      <c r="AY259" s="12"/>
      <c r="AZ259" s="12"/>
      <c r="BA259" s="12"/>
      <c r="BB259" s="12"/>
      <c r="BC259" s="36"/>
      <c r="BD259" s="36"/>
      <c r="BE259" s="36"/>
      <c r="BF259" s="36"/>
      <c r="BG259" s="36"/>
      <c r="BH259" s="36"/>
      <c r="BI259" s="36"/>
      <c r="BJ259" s="36"/>
      <c r="BK259" s="36"/>
      <c r="BL259" s="36"/>
      <c r="BM259" s="36"/>
      <c r="BN259" s="36"/>
      <c r="BO259" s="36"/>
      <c r="BP259" s="36"/>
      <c r="BQ259" s="36"/>
      <c r="BR259" s="36"/>
      <c r="BS259" s="36"/>
      <c r="BT259" s="412"/>
      <c r="BU259" s="412"/>
      <c r="BV259" s="412"/>
      <c r="BW259" s="412"/>
      <c r="BX259" s="412"/>
      <c r="BY259" s="412"/>
      <c r="BZ259" s="412"/>
      <c r="CA259" s="412"/>
      <c r="CB259" s="412"/>
      <c r="CC259" s="412"/>
      <c r="CD259" s="412"/>
      <c r="CE259" s="412"/>
      <c r="CF259" s="412"/>
      <c r="CG259" s="412"/>
      <c r="CH259" s="412"/>
      <c r="CI259" s="412"/>
      <c r="CJ259" s="412"/>
      <c r="CK259" s="412"/>
      <c r="CL259" s="412"/>
      <c r="CM259" s="412"/>
      <c r="CN259" s="412"/>
    </row>
    <row r="260" spans="15:23" ht="13.5">
      <c r="O260" s="3"/>
      <c r="P260" s="3"/>
      <c r="Q260" s="3"/>
      <c r="R260" s="3"/>
      <c r="S260" s="3"/>
      <c r="T260" s="3"/>
      <c r="U260" s="3"/>
      <c r="V260" s="3"/>
      <c r="W260" s="3"/>
    </row>
    <row r="261" spans="15:23" ht="13.5">
      <c r="O261" s="3"/>
      <c r="P261" s="3"/>
      <c r="Q261" s="3"/>
      <c r="R261" s="3"/>
      <c r="S261" s="3"/>
      <c r="T261" s="3"/>
      <c r="U261" s="3"/>
      <c r="V261" s="3"/>
      <c r="W261" s="3"/>
    </row>
    <row r="262" spans="34:48" ht="17.25" customHeight="1">
      <c r="AH262" s="1" t="s">
        <v>40</v>
      </c>
      <c r="AI262" s="3"/>
      <c r="AJ262" s="3"/>
      <c r="AK262" s="3"/>
      <c r="AL262" s="3"/>
      <c r="AM262" s="3"/>
      <c r="AN262" s="3"/>
      <c r="AO262" s="3"/>
      <c r="AP262" s="3"/>
      <c r="AQ262" s="3"/>
      <c r="AR262" s="3"/>
      <c r="AS262" s="3"/>
      <c r="AT262" s="3"/>
      <c r="AU262" s="3"/>
      <c r="AV262" s="3"/>
    </row>
    <row r="263" spans="34:73" ht="20.25" customHeight="1">
      <c r="AH263" s="502" t="s">
        <v>41</v>
      </c>
      <c r="AI263" s="502"/>
      <c r="AJ263" s="502"/>
      <c r="AK263" s="502"/>
      <c r="AL263" s="502"/>
      <c r="AM263" s="502"/>
      <c r="AN263" s="502"/>
      <c r="AO263" s="502"/>
      <c r="AP263" s="502"/>
      <c r="AQ263" s="502"/>
      <c r="AR263" s="502"/>
      <c r="AS263" s="502"/>
      <c r="AT263" s="502"/>
      <c r="AU263" s="502"/>
      <c r="AV263" s="502"/>
      <c r="AW263" s="502"/>
      <c r="AX263" s="502"/>
      <c r="AY263" s="502"/>
      <c r="AZ263" s="502"/>
      <c r="BA263" s="502"/>
      <c r="BB263" s="502"/>
      <c r="BC263" s="502"/>
      <c r="BD263" s="502"/>
      <c r="BE263" s="502"/>
      <c r="BF263" s="502"/>
      <c r="BG263" s="502"/>
      <c r="BH263" s="502"/>
      <c r="BI263" s="502"/>
      <c r="BJ263" s="502"/>
      <c r="BK263" s="502"/>
      <c r="BL263" s="502"/>
      <c r="BM263" s="502"/>
      <c r="BN263" s="502"/>
      <c r="BO263" s="502"/>
      <c r="BP263" s="502"/>
      <c r="BQ263" s="502"/>
      <c r="BR263" s="502"/>
      <c r="BS263" s="502"/>
      <c r="BT263" s="502"/>
      <c r="BU263" s="5"/>
    </row>
    <row r="264" spans="37:103" ht="14.25">
      <c r="AK264" s="1"/>
      <c r="AL264" s="1"/>
      <c r="AM264" s="1"/>
      <c r="AN264" s="1"/>
      <c r="AO264" s="1"/>
      <c r="AP264" s="1"/>
      <c r="AQ264" s="1"/>
      <c r="AR264" s="1"/>
      <c r="AS264" s="1"/>
      <c r="AT264" s="1"/>
      <c r="AU264" s="1"/>
      <c r="AV264" s="1"/>
      <c r="AW264" s="1"/>
      <c r="AX264" s="1"/>
      <c r="CP264" s="456" t="s">
        <v>1</v>
      </c>
      <c r="CQ264" s="456"/>
      <c r="CR264" s="456"/>
      <c r="CS264" s="456"/>
      <c r="CT264" s="456"/>
      <c r="CU264" s="456"/>
      <c r="CV264" s="456"/>
      <c r="CW264" s="456"/>
      <c r="CX264" s="456"/>
      <c r="CY264" s="456"/>
    </row>
    <row r="265" spans="15:103" ht="13.5">
      <c r="O265" s="3"/>
      <c r="P265" s="3"/>
      <c r="Q265" s="3"/>
      <c r="R265" s="3"/>
      <c r="S265" s="3"/>
      <c r="T265" s="3"/>
      <c r="U265" s="3"/>
      <c r="V265" s="3"/>
      <c r="W265" s="3"/>
      <c r="CP265" s="456"/>
      <c r="CQ265" s="456"/>
      <c r="CR265" s="456"/>
      <c r="CS265" s="456"/>
      <c r="CT265" s="456"/>
      <c r="CU265" s="456"/>
      <c r="CV265" s="456"/>
      <c r="CW265" s="456"/>
      <c r="CX265" s="456"/>
      <c r="CY265" s="456"/>
    </row>
    <row r="266" spans="15:23" ht="13.5">
      <c r="O266" s="3"/>
      <c r="P266" s="3"/>
      <c r="Q266" s="3"/>
      <c r="R266" s="3"/>
      <c r="S266" s="3"/>
      <c r="T266" s="3"/>
      <c r="U266" s="3"/>
      <c r="V266" s="3"/>
      <c r="W266" s="3"/>
    </row>
  </sheetData>
  <sheetProtection/>
  <mergeCells count="2518">
    <mergeCell ref="CQ109:DB109"/>
    <mergeCell ref="BX108:CJ108"/>
    <mergeCell ref="BI103:BQ103"/>
    <mergeCell ref="CQ107:DB107"/>
    <mergeCell ref="BI107:BQ107"/>
    <mergeCell ref="BX106:CJ106"/>
    <mergeCell ref="CK106:CP106"/>
    <mergeCell ref="BI109:BQ109"/>
    <mergeCell ref="BR103:BW103"/>
    <mergeCell ref="BX103:CJ103"/>
    <mergeCell ref="CK103:CP103"/>
    <mergeCell ref="BR109:BW109"/>
    <mergeCell ref="CK108:CP108"/>
    <mergeCell ref="BR107:BW107"/>
    <mergeCell ref="BX107:CJ107"/>
    <mergeCell ref="CK107:CP107"/>
    <mergeCell ref="BX109:CJ109"/>
    <mergeCell ref="CK105:CP105"/>
    <mergeCell ref="CK109:CP109"/>
    <mergeCell ref="CQ94:DB94"/>
    <mergeCell ref="B96:N98"/>
    <mergeCell ref="B99:N101"/>
    <mergeCell ref="O103:W103"/>
    <mergeCell ref="X103:AC103"/>
    <mergeCell ref="AD103:AP103"/>
    <mergeCell ref="AQ103:AV103"/>
    <mergeCell ref="AW103:BH103"/>
    <mergeCell ref="B102:N104"/>
    <mergeCell ref="BR102:BW102"/>
    <mergeCell ref="N122:P123"/>
    <mergeCell ref="D122:M122"/>
    <mergeCell ref="Z125:AF125"/>
    <mergeCell ref="D126:M126"/>
    <mergeCell ref="Z124:AF124"/>
    <mergeCell ref="Z122:AF122"/>
    <mergeCell ref="Z123:AF123"/>
    <mergeCell ref="N128:P129"/>
    <mergeCell ref="N130:P131"/>
    <mergeCell ref="N132:P133"/>
    <mergeCell ref="D127:M127"/>
    <mergeCell ref="D128:M128"/>
    <mergeCell ref="D129:M129"/>
    <mergeCell ref="D130:M130"/>
    <mergeCell ref="D131:M131"/>
    <mergeCell ref="D132:M132"/>
    <mergeCell ref="BI123:BO123"/>
    <mergeCell ref="AM124:AV124"/>
    <mergeCell ref="AT114:BB114"/>
    <mergeCell ref="D123:M123"/>
    <mergeCell ref="AM122:AV122"/>
    <mergeCell ref="AW122:AY123"/>
    <mergeCell ref="AZ122:BH122"/>
    <mergeCell ref="BI122:BO122"/>
    <mergeCell ref="N124:P125"/>
    <mergeCell ref="D124:M124"/>
    <mergeCell ref="O110:W110"/>
    <mergeCell ref="CK110:CP110"/>
    <mergeCell ref="CQ110:DB110"/>
    <mergeCell ref="B108:N110"/>
    <mergeCell ref="O109:W109"/>
    <mergeCell ref="X109:AC109"/>
    <mergeCell ref="AD109:AP109"/>
    <mergeCell ref="AQ109:AV109"/>
    <mergeCell ref="AW109:BH109"/>
    <mergeCell ref="BR108:BW108"/>
    <mergeCell ref="Z132:AF132"/>
    <mergeCell ref="Z133:AF133"/>
    <mergeCell ref="BI108:BQ108"/>
    <mergeCell ref="AM130:AV130"/>
    <mergeCell ref="AW130:AY131"/>
    <mergeCell ref="AZ130:BH130"/>
    <mergeCell ref="BI130:BO130"/>
    <mergeCell ref="Z127:AF127"/>
    <mergeCell ref="AW124:AY125"/>
    <mergeCell ref="AZ124:BH124"/>
    <mergeCell ref="BR110:BW110"/>
    <mergeCell ref="BX110:CJ110"/>
    <mergeCell ref="CY124:DB125"/>
    <mergeCell ref="Z129:AF129"/>
    <mergeCell ref="Z130:AF130"/>
    <mergeCell ref="Z131:AF131"/>
    <mergeCell ref="AM125:AV125"/>
    <mergeCell ref="BB125:BC125"/>
    <mergeCell ref="Z128:AF128"/>
    <mergeCell ref="BE127:BF127"/>
    <mergeCell ref="AD110:AP110"/>
    <mergeCell ref="AQ110:AV110"/>
    <mergeCell ref="AW110:BH110"/>
    <mergeCell ref="CQ108:DB108"/>
    <mergeCell ref="BI124:BO124"/>
    <mergeCell ref="BV122:CE122"/>
    <mergeCell ref="CF122:CH123"/>
    <mergeCell ref="CI122:CQ122"/>
    <mergeCell ref="CR122:CX122"/>
    <mergeCell ref="BI110:BQ110"/>
    <mergeCell ref="O108:W108"/>
    <mergeCell ref="X108:AC108"/>
    <mergeCell ref="AD108:AP108"/>
    <mergeCell ref="AQ108:AV108"/>
    <mergeCell ref="AW108:BH108"/>
    <mergeCell ref="AQ107:AV107"/>
    <mergeCell ref="AW107:BH107"/>
    <mergeCell ref="AZ128:BH128"/>
    <mergeCell ref="BI128:BO128"/>
    <mergeCell ref="AM129:AV129"/>
    <mergeCell ref="BB129:BC129"/>
    <mergeCell ref="BI125:BO125"/>
    <mergeCell ref="AM126:AV126"/>
    <mergeCell ref="AW126:AY127"/>
    <mergeCell ref="AZ126:BH126"/>
    <mergeCell ref="BI126:BO126"/>
    <mergeCell ref="AM127:AV127"/>
    <mergeCell ref="CQ106:DB106"/>
    <mergeCell ref="B105:N107"/>
    <mergeCell ref="BB127:BC127"/>
    <mergeCell ref="BG127:BH127"/>
    <mergeCell ref="BI127:BO127"/>
    <mergeCell ref="O107:W107"/>
    <mergeCell ref="X107:AC107"/>
    <mergeCell ref="AD107:AP107"/>
    <mergeCell ref="O106:W106"/>
    <mergeCell ref="X106:AC106"/>
    <mergeCell ref="BG129:BH129"/>
    <mergeCell ref="X104:AC104"/>
    <mergeCell ref="X105:AC105"/>
    <mergeCell ref="X110:AC110"/>
    <mergeCell ref="AW106:BH106"/>
    <mergeCell ref="BC114:CH114"/>
    <mergeCell ref="BI105:BQ105"/>
    <mergeCell ref="BR105:BW105"/>
    <mergeCell ref="AM128:AV128"/>
    <mergeCell ref="AW128:AY129"/>
    <mergeCell ref="B62:N64"/>
    <mergeCell ref="B65:N67"/>
    <mergeCell ref="B68:N70"/>
    <mergeCell ref="B71:N73"/>
    <mergeCell ref="B74:N76"/>
    <mergeCell ref="BI129:BO129"/>
    <mergeCell ref="AI82:AP82"/>
    <mergeCell ref="AQ82:BV82"/>
    <mergeCell ref="BR76:BW76"/>
    <mergeCell ref="X102:AC102"/>
    <mergeCell ref="AM131:AV131"/>
    <mergeCell ref="BB131:BC131"/>
    <mergeCell ref="BG131:BH131"/>
    <mergeCell ref="BI131:BO131"/>
    <mergeCell ref="AM132:AV132"/>
    <mergeCell ref="AW132:AY133"/>
    <mergeCell ref="AZ132:BH132"/>
    <mergeCell ref="BI132:BO132"/>
    <mergeCell ref="AM133:AV133"/>
    <mergeCell ref="BB133:BC133"/>
    <mergeCell ref="BG133:BH133"/>
    <mergeCell ref="BI133:BO133"/>
    <mergeCell ref="BV123:CE123"/>
    <mergeCell ref="CI123:CQ123"/>
    <mergeCell ref="CR123:CX123"/>
    <mergeCell ref="BV124:CE124"/>
    <mergeCell ref="CF124:CH125"/>
    <mergeCell ref="CI124:CQ124"/>
    <mergeCell ref="CR124:CX124"/>
    <mergeCell ref="BV125:CE125"/>
    <mergeCell ref="CR125:CX125"/>
    <mergeCell ref="BV126:CE126"/>
    <mergeCell ref="CF126:CH127"/>
    <mergeCell ref="CI126:CQ126"/>
    <mergeCell ref="CR126:CX126"/>
    <mergeCell ref="BV127:CE127"/>
    <mergeCell ref="CK127:CL127"/>
    <mergeCell ref="CP127:CQ127"/>
    <mergeCell ref="CI125:CJ125"/>
    <mergeCell ref="BV128:CE128"/>
    <mergeCell ref="CF128:CH129"/>
    <mergeCell ref="CI128:CQ128"/>
    <mergeCell ref="CR128:CX128"/>
    <mergeCell ref="BV129:CE129"/>
    <mergeCell ref="CK129:CL129"/>
    <mergeCell ref="CP129:CQ129"/>
    <mergeCell ref="CR129:CX129"/>
    <mergeCell ref="CN129:CO129"/>
    <mergeCell ref="BV130:CE130"/>
    <mergeCell ref="CF130:CH131"/>
    <mergeCell ref="CI130:CQ130"/>
    <mergeCell ref="CR130:CX130"/>
    <mergeCell ref="BV131:CE131"/>
    <mergeCell ref="CK131:CL131"/>
    <mergeCell ref="CP131:CQ131"/>
    <mergeCell ref="CR131:CX131"/>
    <mergeCell ref="BV132:CE132"/>
    <mergeCell ref="CF132:CH133"/>
    <mergeCell ref="CI132:CQ132"/>
    <mergeCell ref="CR132:CX132"/>
    <mergeCell ref="BV133:CE133"/>
    <mergeCell ref="CK133:CL133"/>
    <mergeCell ref="CP133:CQ133"/>
    <mergeCell ref="CR133:CX133"/>
    <mergeCell ref="CI133:CJ133"/>
    <mergeCell ref="CN133:CO133"/>
    <mergeCell ref="CK76:CP76"/>
    <mergeCell ref="CQ76:DB76"/>
    <mergeCell ref="CK75:CP75"/>
    <mergeCell ref="CQ75:DB75"/>
    <mergeCell ref="O76:W76"/>
    <mergeCell ref="X76:AC76"/>
    <mergeCell ref="AD76:AP76"/>
    <mergeCell ref="AQ76:AV76"/>
    <mergeCell ref="AW76:BH76"/>
    <mergeCell ref="BI76:BQ76"/>
    <mergeCell ref="BX76:CJ76"/>
    <mergeCell ref="CK74:CP74"/>
    <mergeCell ref="CQ74:DB74"/>
    <mergeCell ref="O75:W75"/>
    <mergeCell ref="X75:AC75"/>
    <mergeCell ref="AD75:AP75"/>
    <mergeCell ref="AQ75:AV75"/>
    <mergeCell ref="AW75:BH75"/>
    <mergeCell ref="BI75:BQ75"/>
    <mergeCell ref="BR75:BW75"/>
    <mergeCell ref="CQ73:DB73"/>
    <mergeCell ref="O74:W74"/>
    <mergeCell ref="X74:AC74"/>
    <mergeCell ref="AD74:AP74"/>
    <mergeCell ref="AQ74:AV74"/>
    <mergeCell ref="AW74:BH74"/>
    <mergeCell ref="BI74:BQ74"/>
    <mergeCell ref="BR74:BW74"/>
    <mergeCell ref="BX74:CJ74"/>
    <mergeCell ref="CK72:CP72"/>
    <mergeCell ref="CQ72:DB72"/>
    <mergeCell ref="O73:W73"/>
    <mergeCell ref="X73:AC73"/>
    <mergeCell ref="AD73:AP73"/>
    <mergeCell ref="AQ73:AV73"/>
    <mergeCell ref="AW73:BH73"/>
    <mergeCell ref="BI73:BQ73"/>
    <mergeCell ref="BR73:BW73"/>
    <mergeCell ref="CK73:CP73"/>
    <mergeCell ref="CK71:CP71"/>
    <mergeCell ref="CQ71:DB71"/>
    <mergeCell ref="O72:W72"/>
    <mergeCell ref="X72:AC72"/>
    <mergeCell ref="AD72:AP72"/>
    <mergeCell ref="AQ72:AV72"/>
    <mergeCell ref="AW72:BH72"/>
    <mergeCell ref="BI72:BQ72"/>
    <mergeCell ref="BR72:BW72"/>
    <mergeCell ref="BX72:CJ72"/>
    <mergeCell ref="BX70:CJ70"/>
    <mergeCell ref="CK70:CP70"/>
    <mergeCell ref="CQ70:DB70"/>
    <mergeCell ref="O71:W71"/>
    <mergeCell ref="X71:AC71"/>
    <mergeCell ref="AD71:AP71"/>
    <mergeCell ref="AQ71:AV71"/>
    <mergeCell ref="AW71:BH71"/>
    <mergeCell ref="BI71:BQ71"/>
    <mergeCell ref="BR71:BW71"/>
    <mergeCell ref="BX69:CJ69"/>
    <mergeCell ref="CK69:CP69"/>
    <mergeCell ref="CQ69:DB69"/>
    <mergeCell ref="O70:W70"/>
    <mergeCell ref="X70:AC70"/>
    <mergeCell ref="AD70:AP70"/>
    <mergeCell ref="AQ70:AV70"/>
    <mergeCell ref="AW70:BH70"/>
    <mergeCell ref="BI70:BQ70"/>
    <mergeCell ref="BR70:BW70"/>
    <mergeCell ref="BX68:CJ68"/>
    <mergeCell ref="CK68:CP68"/>
    <mergeCell ref="CQ68:DB68"/>
    <mergeCell ref="O69:W69"/>
    <mergeCell ref="X69:AC69"/>
    <mergeCell ref="AD69:AP69"/>
    <mergeCell ref="AQ69:AV69"/>
    <mergeCell ref="AW69:BH69"/>
    <mergeCell ref="BI69:BQ69"/>
    <mergeCell ref="BR69:BW69"/>
    <mergeCell ref="BR67:BW67"/>
    <mergeCell ref="BX67:CJ67"/>
    <mergeCell ref="CQ67:DB67"/>
    <mergeCell ref="O68:W68"/>
    <mergeCell ref="X68:AC68"/>
    <mergeCell ref="AD68:AP68"/>
    <mergeCell ref="AQ68:AV68"/>
    <mergeCell ref="AW68:BH68"/>
    <mergeCell ref="BI68:BQ68"/>
    <mergeCell ref="BR68:BW68"/>
    <mergeCell ref="BR66:BW66"/>
    <mergeCell ref="BX66:CJ66"/>
    <mergeCell ref="CK66:CP66"/>
    <mergeCell ref="CQ66:DB66"/>
    <mergeCell ref="O67:W67"/>
    <mergeCell ref="X67:AC67"/>
    <mergeCell ref="AD67:AP67"/>
    <mergeCell ref="AQ67:AV67"/>
    <mergeCell ref="AW67:BH67"/>
    <mergeCell ref="BI67:BQ67"/>
    <mergeCell ref="O66:W66"/>
    <mergeCell ref="X66:AC66"/>
    <mergeCell ref="AD66:AP66"/>
    <mergeCell ref="AQ66:AV66"/>
    <mergeCell ref="AW66:BH66"/>
    <mergeCell ref="BI66:BQ66"/>
    <mergeCell ref="CQ64:DB64"/>
    <mergeCell ref="O65:W65"/>
    <mergeCell ref="X65:AC65"/>
    <mergeCell ref="AD65:AP65"/>
    <mergeCell ref="AQ65:AV65"/>
    <mergeCell ref="AW65:BH65"/>
    <mergeCell ref="BI65:BQ65"/>
    <mergeCell ref="BR65:BW65"/>
    <mergeCell ref="BX65:CJ65"/>
    <mergeCell ref="CQ65:DB65"/>
    <mergeCell ref="CQ63:DB63"/>
    <mergeCell ref="O64:W64"/>
    <mergeCell ref="X64:AC64"/>
    <mergeCell ref="AD64:AP64"/>
    <mergeCell ref="AQ64:AV64"/>
    <mergeCell ref="AW64:BH64"/>
    <mergeCell ref="BI64:BQ64"/>
    <mergeCell ref="BR64:BW64"/>
    <mergeCell ref="BX64:CJ64"/>
    <mergeCell ref="CK64:CP64"/>
    <mergeCell ref="CK62:CP62"/>
    <mergeCell ref="CQ62:DB62"/>
    <mergeCell ref="O63:W63"/>
    <mergeCell ref="X63:AC63"/>
    <mergeCell ref="AD63:AP63"/>
    <mergeCell ref="AQ63:AV63"/>
    <mergeCell ref="AW63:BH63"/>
    <mergeCell ref="BI63:BQ63"/>
    <mergeCell ref="BR63:BW63"/>
    <mergeCell ref="BX63:CJ63"/>
    <mergeCell ref="BX61:CJ61"/>
    <mergeCell ref="CQ61:DB61"/>
    <mergeCell ref="O62:W62"/>
    <mergeCell ref="X62:AC62"/>
    <mergeCell ref="AD62:AP62"/>
    <mergeCell ref="AQ62:AV62"/>
    <mergeCell ref="AW62:BH62"/>
    <mergeCell ref="BI62:BQ62"/>
    <mergeCell ref="BR62:BW62"/>
    <mergeCell ref="BX62:CJ62"/>
    <mergeCell ref="BX60:CJ60"/>
    <mergeCell ref="CK60:CP60"/>
    <mergeCell ref="CQ60:DB60"/>
    <mergeCell ref="O61:W61"/>
    <mergeCell ref="X61:AC61"/>
    <mergeCell ref="AD61:AP61"/>
    <mergeCell ref="AQ61:AV61"/>
    <mergeCell ref="AW61:BH61"/>
    <mergeCell ref="BI61:BQ61"/>
    <mergeCell ref="BR61:BW61"/>
    <mergeCell ref="X60:AC60"/>
    <mergeCell ref="AD60:AP60"/>
    <mergeCell ref="AQ60:AV60"/>
    <mergeCell ref="AW60:BH60"/>
    <mergeCell ref="BI60:BQ60"/>
    <mergeCell ref="BR60:BW60"/>
    <mergeCell ref="X89:AC89"/>
    <mergeCell ref="X90:AC90"/>
    <mergeCell ref="X91:AC91"/>
    <mergeCell ref="X100:AC100"/>
    <mergeCell ref="BI92:BQ92"/>
    <mergeCell ref="X95:AC95"/>
    <mergeCell ref="X96:AC96"/>
    <mergeCell ref="AW98:BH98"/>
    <mergeCell ref="X98:AC98"/>
    <mergeCell ref="AD94:AP94"/>
    <mergeCell ref="BR92:BW92"/>
    <mergeCell ref="BX92:CJ92"/>
    <mergeCell ref="CK92:CP92"/>
    <mergeCell ref="CQ92:DB92"/>
    <mergeCell ref="X92:AC92"/>
    <mergeCell ref="X93:AC93"/>
    <mergeCell ref="BI93:BQ93"/>
    <mergeCell ref="CQ93:DB93"/>
    <mergeCell ref="AD92:AP92"/>
    <mergeCell ref="AQ92:AV92"/>
    <mergeCell ref="B91:N92"/>
    <mergeCell ref="O91:W91"/>
    <mergeCell ref="AD91:AP91"/>
    <mergeCell ref="AQ91:AV91"/>
    <mergeCell ref="B89:N90"/>
    <mergeCell ref="O89:W89"/>
    <mergeCell ref="AD89:AP89"/>
    <mergeCell ref="AD90:AP90"/>
    <mergeCell ref="AQ90:AV90"/>
    <mergeCell ref="O92:W92"/>
    <mergeCell ref="AW91:BH91"/>
    <mergeCell ref="BI91:BQ91"/>
    <mergeCell ref="BI98:BQ98"/>
    <mergeCell ref="O98:W98"/>
    <mergeCell ref="AD98:AP98"/>
    <mergeCell ref="AQ98:AV98"/>
    <mergeCell ref="AQ94:AV94"/>
    <mergeCell ref="AW94:BH94"/>
    <mergeCell ref="BI94:BQ94"/>
    <mergeCell ref="X94:AC94"/>
    <mergeCell ref="BR91:BW91"/>
    <mergeCell ref="BX91:CJ91"/>
    <mergeCell ref="CK91:CP91"/>
    <mergeCell ref="CQ91:DB91"/>
    <mergeCell ref="AW92:BH92"/>
    <mergeCell ref="AW90:BH90"/>
    <mergeCell ref="BI90:BQ90"/>
    <mergeCell ref="BR90:BW90"/>
    <mergeCell ref="BX90:CJ90"/>
    <mergeCell ref="CK90:CP90"/>
    <mergeCell ref="O40:W40"/>
    <mergeCell ref="X40:AC40"/>
    <mergeCell ref="AD40:AP40"/>
    <mergeCell ref="AQ40:AV40"/>
    <mergeCell ref="AW40:BH40"/>
    <mergeCell ref="BI40:BQ40"/>
    <mergeCell ref="BR40:BW40"/>
    <mergeCell ref="BX40:CJ40"/>
    <mergeCell ref="CK40:CP40"/>
    <mergeCell ref="CQ40:DB40"/>
    <mergeCell ref="O41:W41"/>
    <mergeCell ref="X41:AC41"/>
    <mergeCell ref="AD41:AP41"/>
    <mergeCell ref="AQ41:AV41"/>
    <mergeCell ref="AW41:BH41"/>
    <mergeCell ref="BI41:BQ41"/>
    <mergeCell ref="BR41:BW41"/>
    <mergeCell ref="BX41:CJ41"/>
    <mergeCell ref="CK41:CP41"/>
    <mergeCell ref="CQ41:DB41"/>
    <mergeCell ref="O42:W42"/>
    <mergeCell ref="X42:AC42"/>
    <mergeCell ref="AD42:AP42"/>
    <mergeCell ref="AQ42:AV42"/>
    <mergeCell ref="AW42:BH42"/>
    <mergeCell ref="BI42:BQ42"/>
    <mergeCell ref="CK42:CP42"/>
    <mergeCell ref="CQ42:DB42"/>
    <mergeCell ref="O44:W44"/>
    <mergeCell ref="X44:AC44"/>
    <mergeCell ref="AD44:AP44"/>
    <mergeCell ref="AQ44:AV44"/>
    <mergeCell ref="AW44:BH44"/>
    <mergeCell ref="BI44:BQ44"/>
    <mergeCell ref="BX44:CJ44"/>
    <mergeCell ref="CK44:CP44"/>
    <mergeCell ref="CQ44:DB44"/>
    <mergeCell ref="B40:N41"/>
    <mergeCell ref="B42:N43"/>
    <mergeCell ref="B44:N45"/>
    <mergeCell ref="O43:W43"/>
    <mergeCell ref="CK43:CP43"/>
    <mergeCell ref="CQ43:DB43"/>
    <mergeCell ref="BR42:BW42"/>
    <mergeCell ref="AQ43:AV43"/>
    <mergeCell ref="BR43:BW43"/>
    <mergeCell ref="BF256:CF256"/>
    <mergeCell ref="BT259:CN259"/>
    <mergeCell ref="AH263:BT263"/>
    <mergeCell ref="CP264:CY265"/>
    <mergeCell ref="O45:W45"/>
    <mergeCell ref="X45:AC45"/>
    <mergeCell ref="AD45:AP45"/>
    <mergeCell ref="AQ45:AV45"/>
    <mergeCell ref="AW45:BH45"/>
    <mergeCell ref="BI45:BQ45"/>
    <mergeCell ref="P250:AH250"/>
    <mergeCell ref="AI250:AT250"/>
    <mergeCell ref="AU250:BF250"/>
    <mergeCell ref="BG250:BR250"/>
    <mergeCell ref="BS250:CD250"/>
    <mergeCell ref="CE250:CP250"/>
    <mergeCell ref="P249:AH249"/>
    <mergeCell ref="AI249:AT249"/>
    <mergeCell ref="AU249:BF249"/>
    <mergeCell ref="BG249:BR249"/>
    <mergeCell ref="BS249:CD249"/>
    <mergeCell ref="CE249:CP249"/>
    <mergeCell ref="P248:AH248"/>
    <mergeCell ref="AI248:AT248"/>
    <mergeCell ref="AU248:BF248"/>
    <mergeCell ref="BG248:BR248"/>
    <mergeCell ref="BS248:CD248"/>
    <mergeCell ref="CE248:CP248"/>
    <mergeCell ref="B233:DB233"/>
    <mergeCell ref="B235:DB235"/>
    <mergeCell ref="AW241:CE241"/>
    <mergeCell ref="P247:AH247"/>
    <mergeCell ref="AI247:AT247"/>
    <mergeCell ref="AU247:BF247"/>
    <mergeCell ref="BG247:BR247"/>
    <mergeCell ref="BS247:CD247"/>
    <mergeCell ref="CE247:CP247"/>
    <mergeCell ref="CK229:CL229"/>
    <mergeCell ref="CN229:CO229"/>
    <mergeCell ref="CQ229:CR229"/>
    <mergeCell ref="CS229:CT229"/>
    <mergeCell ref="CU229:CV229"/>
    <mergeCell ref="CW229:CX229"/>
    <mergeCell ref="BS229:BT229"/>
    <mergeCell ref="BV229:BW229"/>
    <mergeCell ref="BY229:BZ229"/>
    <mergeCell ref="CB229:CC229"/>
    <mergeCell ref="CE229:CF229"/>
    <mergeCell ref="CH229:CI229"/>
    <mergeCell ref="BA229:BB229"/>
    <mergeCell ref="BD229:BE229"/>
    <mergeCell ref="BG229:BH229"/>
    <mergeCell ref="BJ229:BK229"/>
    <mergeCell ref="BM229:BN229"/>
    <mergeCell ref="BP229:BQ229"/>
    <mergeCell ref="AI229:AJ229"/>
    <mergeCell ref="AL229:AM229"/>
    <mergeCell ref="AO229:AP229"/>
    <mergeCell ref="AR229:AS229"/>
    <mergeCell ref="AU229:AV229"/>
    <mergeCell ref="AX229:AY229"/>
    <mergeCell ref="W228:Z228"/>
    <mergeCell ref="AA228:AB228"/>
    <mergeCell ref="AC228:AF228"/>
    <mergeCell ref="AG228:AH228"/>
    <mergeCell ref="W229:X229"/>
    <mergeCell ref="Z229:AA229"/>
    <mergeCell ref="AC229:AD229"/>
    <mergeCell ref="AF229:AG229"/>
    <mergeCell ref="CP227:CP228"/>
    <mergeCell ref="CQ227:CR228"/>
    <mergeCell ref="CS227:CT228"/>
    <mergeCell ref="CU227:CV228"/>
    <mergeCell ref="CW227:CX228"/>
    <mergeCell ref="CY227:DB229"/>
    <mergeCell ref="BX227:BX228"/>
    <mergeCell ref="BY227:CC228"/>
    <mergeCell ref="CD227:CD228"/>
    <mergeCell ref="CE227:CI228"/>
    <mergeCell ref="CJ227:CJ228"/>
    <mergeCell ref="CK227:CO228"/>
    <mergeCell ref="BF227:BF228"/>
    <mergeCell ref="BG227:BK228"/>
    <mergeCell ref="BL227:BL228"/>
    <mergeCell ref="BM227:BQ228"/>
    <mergeCell ref="BR227:BR228"/>
    <mergeCell ref="BS227:BW228"/>
    <mergeCell ref="AN227:AN228"/>
    <mergeCell ref="AO227:AS228"/>
    <mergeCell ref="AT227:AT228"/>
    <mergeCell ref="AU227:AY228"/>
    <mergeCell ref="AZ227:AZ228"/>
    <mergeCell ref="BA227:BE228"/>
    <mergeCell ref="CN226:CO226"/>
    <mergeCell ref="CQ226:CR226"/>
    <mergeCell ref="CS226:CT226"/>
    <mergeCell ref="CU226:CV226"/>
    <mergeCell ref="CW226:CX226"/>
    <mergeCell ref="B227:D229"/>
    <mergeCell ref="E227:V229"/>
    <mergeCell ref="W227:AB227"/>
    <mergeCell ref="AC227:AH227"/>
    <mergeCell ref="AI227:AM228"/>
    <mergeCell ref="BV226:BW226"/>
    <mergeCell ref="BY226:BZ226"/>
    <mergeCell ref="CB226:CC226"/>
    <mergeCell ref="CE226:CF226"/>
    <mergeCell ref="CH226:CI226"/>
    <mergeCell ref="CK226:CL226"/>
    <mergeCell ref="BD226:BE226"/>
    <mergeCell ref="BG226:BH226"/>
    <mergeCell ref="BJ226:BK226"/>
    <mergeCell ref="BM226:BN226"/>
    <mergeCell ref="BP226:BQ226"/>
    <mergeCell ref="BS226:BT226"/>
    <mergeCell ref="AL226:AM226"/>
    <mergeCell ref="AO226:AP226"/>
    <mergeCell ref="AR226:AS226"/>
    <mergeCell ref="AU226:AV226"/>
    <mergeCell ref="AX226:AY226"/>
    <mergeCell ref="BA226:BB226"/>
    <mergeCell ref="CQ224:CR225"/>
    <mergeCell ref="CS224:CT225"/>
    <mergeCell ref="CU224:CV225"/>
    <mergeCell ref="CW224:CX225"/>
    <mergeCell ref="CY224:DB226"/>
    <mergeCell ref="W225:Z225"/>
    <mergeCell ref="AA225:AB225"/>
    <mergeCell ref="AC225:AF225"/>
    <mergeCell ref="AG225:AH225"/>
    <mergeCell ref="W226:X226"/>
    <mergeCell ref="BY224:CC225"/>
    <mergeCell ref="CD224:CD225"/>
    <mergeCell ref="CE224:CI225"/>
    <mergeCell ref="CJ224:CJ225"/>
    <mergeCell ref="CK224:CO225"/>
    <mergeCell ref="CP224:CP225"/>
    <mergeCell ref="BG224:BK225"/>
    <mergeCell ref="BL224:BL225"/>
    <mergeCell ref="BM224:BQ225"/>
    <mergeCell ref="BR224:BR225"/>
    <mergeCell ref="BS224:BW225"/>
    <mergeCell ref="BX224:BX225"/>
    <mergeCell ref="AO224:AS225"/>
    <mergeCell ref="AT224:AT225"/>
    <mergeCell ref="AU224:AY225"/>
    <mergeCell ref="AZ224:AZ225"/>
    <mergeCell ref="BA224:BE225"/>
    <mergeCell ref="BF224:BF225"/>
    <mergeCell ref="B224:D226"/>
    <mergeCell ref="E224:V226"/>
    <mergeCell ref="W224:AB224"/>
    <mergeCell ref="AC224:AH224"/>
    <mergeCell ref="AI224:AM225"/>
    <mergeCell ref="AN224:AN225"/>
    <mergeCell ref="Z226:AA226"/>
    <mergeCell ref="AC226:AD226"/>
    <mergeCell ref="AF226:AG226"/>
    <mergeCell ref="AI226:AJ226"/>
    <mergeCell ref="CK223:CL223"/>
    <mergeCell ref="CN223:CO223"/>
    <mergeCell ref="CQ223:CR223"/>
    <mergeCell ref="CS223:CT223"/>
    <mergeCell ref="CU223:CV223"/>
    <mergeCell ref="CW223:CX223"/>
    <mergeCell ref="BS223:BT223"/>
    <mergeCell ref="BV223:BW223"/>
    <mergeCell ref="BY223:BZ223"/>
    <mergeCell ref="CB223:CC223"/>
    <mergeCell ref="CE223:CF223"/>
    <mergeCell ref="CH223:CI223"/>
    <mergeCell ref="BA223:BB223"/>
    <mergeCell ref="BD223:BE223"/>
    <mergeCell ref="BG223:BH223"/>
    <mergeCell ref="BJ223:BK223"/>
    <mergeCell ref="BM223:BN223"/>
    <mergeCell ref="BP223:BQ223"/>
    <mergeCell ref="AI223:AJ223"/>
    <mergeCell ref="AL223:AM223"/>
    <mergeCell ref="AO223:AP223"/>
    <mergeCell ref="AR223:AS223"/>
    <mergeCell ref="AU223:AV223"/>
    <mergeCell ref="AX223:AY223"/>
    <mergeCell ref="W222:Z222"/>
    <mergeCell ref="AA222:AB222"/>
    <mergeCell ref="AC222:AF222"/>
    <mergeCell ref="AG222:AH222"/>
    <mergeCell ref="W223:X223"/>
    <mergeCell ref="Z223:AA223"/>
    <mergeCell ref="AC223:AD223"/>
    <mergeCell ref="AF223:AG223"/>
    <mergeCell ref="CP221:CP222"/>
    <mergeCell ref="CQ221:CR222"/>
    <mergeCell ref="CS221:CT222"/>
    <mergeCell ref="CU221:CV222"/>
    <mergeCell ref="CW221:CX222"/>
    <mergeCell ref="CY221:DB223"/>
    <mergeCell ref="BX221:BX222"/>
    <mergeCell ref="BY221:CC222"/>
    <mergeCell ref="CD221:CD222"/>
    <mergeCell ref="CE221:CI222"/>
    <mergeCell ref="CJ221:CJ222"/>
    <mergeCell ref="CK221:CO222"/>
    <mergeCell ref="BF221:BF222"/>
    <mergeCell ref="BG221:BK222"/>
    <mergeCell ref="BL221:BL222"/>
    <mergeCell ref="BM221:BQ222"/>
    <mergeCell ref="BR221:BR222"/>
    <mergeCell ref="BS221:BW222"/>
    <mergeCell ref="AN221:AN222"/>
    <mergeCell ref="AO221:AS222"/>
    <mergeCell ref="AT221:AT222"/>
    <mergeCell ref="AU221:AY222"/>
    <mergeCell ref="AZ221:AZ222"/>
    <mergeCell ref="BA221:BE222"/>
    <mergeCell ref="CN220:CO220"/>
    <mergeCell ref="CQ220:CR220"/>
    <mergeCell ref="CS220:CT220"/>
    <mergeCell ref="CU220:CV220"/>
    <mergeCell ref="CW220:CX220"/>
    <mergeCell ref="B221:D223"/>
    <mergeCell ref="E221:V223"/>
    <mergeCell ref="W221:AB221"/>
    <mergeCell ref="AC221:AH221"/>
    <mergeCell ref="AI221:AM222"/>
    <mergeCell ref="BV220:BW220"/>
    <mergeCell ref="BY220:BZ220"/>
    <mergeCell ref="CB220:CC220"/>
    <mergeCell ref="CE220:CF220"/>
    <mergeCell ref="CH220:CI220"/>
    <mergeCell ref="CK220:CL220"/>
    <mergeCell ref="BD220:BE220"/>
    <mergeCell ref="BG220:BH220"/>
    <mergeCell ref="BJ220:BK220"/>
    <mergeCell ref="BM220:BN220"/>
    <mergeCell ref="BP220:BQ220"/>
    <mergeCell ref="BS220:BT220"/>
    <mergeCell ref="AL220:AM220"/>
    <mergeCell ref="AO220:AP220"/>
    <mergeCell ref="AR220:AS220"/>
    <mergeCell ref="AU220:AV220"/>
    <mergeCell ref="AX220:AY220"/>
    <mergeCell ref="BA220:BB220"/>
    <mergeCell ref="CQ218:CR219"/>
    <mergeCell ref="CS218:CT219"/>
    <mergeCell ref="CU218:CV219"/>
    <mergeCell ref="CW218:CX219"/>
    <mergeCell ref="CY218:DB220"/>
    <mergeCell ref="W219:Z219"/>
    <mergeCell ref="AA219:AB219"/>
    <mergeCell ref="AC219:AF219"/>
    <mergeCell ref="AG219:AH219"/>
    <mergeCell ref="W220:X220"/>
    <mergeCell ref="BY218:CC219"/>
    <mergeCell ref="CD218:CD219"/>
    <mergeCell ref="CE218:CI219"/>
    <mergeCell ref="CJ218:CJ219"/>
    <mergeCell ref="CK218:CO219"/>
    <mergeCell ref="CP218:CP219"/>
    <mergeCell ref="BG218:BK219"/>
    <mergeCell ref="BL218:BL219"/>
    <mergeCell ref="BM218:BQ219"/>
    <mergeCell ref="BR218:BR219"/>
    <mergeCell ref="BS218:BW219"/>
    <mergeCell ref="BX218:BX219"/>
    <mergeCell ref="AO218:AS219"/>
    <mergeCell ref="AT218:AT219"/>
    <mergeCell ref="AU218:AY219"/>
    <mergeCell ref="AZ218:AZ219"/>
    <mergeCell ref="BA218:BE219"/>
    <mergeCell ref="BF218:BF219"/>
    <mergeCell ref="B218:D220"/>
    <mergeCell ref="E218:V220"/>
    <mergeCell ref="W218:AB218"/>
    <mergeCell ref="AC218:AH218"/>
    <mergeCell ref="AI218:AM219"/>
    <mergeCell ref="AN218:AN219"/>
    <mergeCell ref="Z220:AA220"/>
    <mergeCell ref="AC220:AD220"/>
    <mergeCell ref="AF220:AG220"/>
    <mergeCell ref="AI220:AJ220"/>
    <mergeCell ref="CK217:CL217"/>
    <mergeCell ref="CN217:CO217"/>
    <mergeCell ref="CQ217:CR217"/>
    <mergeCell ref="CS217:CT217"/>
    <mergeCell ref="CU217:CV217"/>
    <mergeCell ref="CW217:CX217"/>
    <mergeCell ref="BS217:BT217"/>
    <mergeCell ref="BV217:BW217"/>
    <mergeCell ref="BY217:BZ217"/>
    <mergeCell ref="CB217:CC217"/>
    <mergeCell ref="CE217:CF217"/>
    <mergeCell ref="CH217:CI217"/>
    <mergeCell ref="BA217:BB217"/>
    <mergeCell ref="BD217:BE217"/>
    <mergeCell ref="BG217:BH217"/>
    <mergeCell ref="BJ217:BK217"/>
    <mergeCell ref="BM217:BN217"/>
    <mergeCell ref="BP217:BQ217"/>
    <mergeCell ref="AI217:AJ217"/>
    <mergeCell ref="AL217:AM217"/>
    <mergeCell ref="AO217:AP217"/>
    <mergeCell ref="AR217:AS217"/>
    <mergeCell ref="AU217:AV217"/>
    <mergeCell ref="AX217:AY217"/>
    <mergeCell ref="W216:Z216"/>
    <mergeCell ref="AA216:AB216"/>
    <mergeCell ref="AC216:AF216"/>
    <mergeCell ref="AG216:AH216"/>
    <mergeCell ref="W217:X217"/>
    <mergeCell ref="Z217:AA217"/>
    <mergeCell ref="AC217:AD217"/>
    <mergeCell ref="AF217:AG217"/>
    <mergeCell ref="CP215:CP216"/>
    <mergeCell ref="CQ215:CR216"/>
    <mergeCell ref="CS215:CT216"/>
    <mergeCell ref="CU215:CV216"/>
    <mergeCell ref="CW215:CX216"/>
    <mergeCell ref="CY215:DB217"/>
    <mergeCell ref="BX215:BX216"/>
    <mergeCell ref="BY215:CC216"/>
    <mergeCell ref="CD215:CD216"/>
    <mergeCell ref="CE215:CI216"/>
    <mergeCell ref="CJ215:CJ216"/>
    <mergeCell ref="CK215:CO216"/>
    <mergeCell ref="BF215:BF216"/>
    <mergeCell ref="BG215:BK216"/>
    <mergeCell ref="BL215:BL216"/>
    <mergeCell ref="BM215:BQ216"/>
    <mergeCell ref="BR215:BR216"/>
    <mergeCell ref="BS215:BW216"/>
    <mergeCell ref="AN215:AN216"/>
    <mergeCell ref="AO215:AS216"/>
    <mergeCell ref="AT215:AT216"/>
    <mergeCell ref="AU215:AY216"/>
    <mergeCell ref="AZ215:AZ216"/>
    <mergeCell ref="BA215:BE216"/>
    <mergeCell ref="CN214:CO214"/>
    <mergeCell ref="CQ214:CR214"/>
    <mergeCell ref="CS214:CT214"/>
    <mergeCell ref="CU214:CV214"/>
    <mergeCell ref="CW214:CX214"/>
    <mergeCell ref="B215:D217"/>
    <mergeCell ref="E215:V217"/>
    <mergeCell ref="W215:AB215"/>
    <mergeCell ref="AC215:AH215"/>
    <mergeCell ref="AI215:AM216"/>
    <mergeCell ref="BV214:BW214"/>
    <mergeCell ref="BY214:BZ214"/>
    <mergeCell ref="CB214:CC214"/>
    <mergeCell ref="CE214:CF214"/>
    <mergeCell ref="CH214:CI214"/>
    <mergeCell ref="CK214:CL214"/>
    <mergeCell ref="BD214:BE214"/>
    <mergeCell ref="BG214:BH214"/>
    <mergeCell ref="BJ214:BK214"/>
    <mergeCell ref="BM214:BN214"/>
    <mergeCell ref="BP214:BQ214"/>
    <mergeCell ref="BS214:BT214"/>
    <mergeCell ref="AL214:AM214"/>
    <mergeCell ref="AO214:AP214"/>
    <mergeCell ref="AR214:AS214"/>
    <mergeCell ref="AU214:AV214"/>
    <mergeCell ref="AX214:AY214"/>
    <mergeCell ref="BA214:BB214"/>
    <mergeCell ref="CQ212:CR213"/>
    <mergeCell ref="CS212:CT213"/>
    <mergeCell ref="CU212:CV213"/>
    <mergeCell ref="CW212:CX213"/>
    <mergeCell ref="CY212:DB214"/>
    <mergeCell ref="W213:Z213"/>
    <mergeCell ref="AA213:AB213"/>
    <mergeCell ref="AC213:AF213"/>
    <mergeCell ref="AG213:AH213"/>
    <mergeCell ref="W214:X214"/>
    <mergeCell ref="BY212:CC213"/>
    <mergeCell ref="CD212:CD213"/>
    <mergeCell ref="CE212:CI213"/>
    <mergeCell ref="CJ212:CJ213"/>
    <mergeCell ref="CK212:CO213"/>
    <mergeCell ref="CP212:CP213"/>
    <mergeCell ref="BG212:BK213"/>
    <mergeCell ref="BL212:BL213"/>
    <mergeCell ref="BM212:BQ213"/>
    <mergeCell ref="BR212:BR213"/>
    <mergeCell ref="BS212:BW213"/>
    <mergeCell ref="BX212:BX213"/>
    <mergeCell ref="AO212:AS213"/>
    <mergeCell ref="AT212:AT213"/>
    <mergeCell ref="AU212:AY213"/>
    <mergeCell ref="AZ212:AZ213"/>
    <mergeCell ref="BA212:BE213"/>
    <mergeCell ref="BF212:BF213"/>
    <mergeCell ref="B212:D214"/>
    <mergeCell ref="E212:V214"/>
    <mergeCell ref="W212:AB212"/>
    <mergeCell ref="AC212:AH212"/>
    <mergeCell ref="AI212:AM213"/>
    <mergeCell ref="AN212:AN213"/>
    <mergeCell ref="Z214:AA214"/>
    <mergeCell ref="AC214:AD214"/>
    <mergeCell ref="AF214:AG214"/>
    <mergeCell ref="AI214:AJ214"/>
    <mergeCell ref="CK211:CL211"/>
    <mergeCell ref="CN211:CO211"/>
    <mergeCell ref="CQ211:CR211"/>
    <mergeCell ref="CS211:CT211"/>
    <mergeCell ref="CU211:CV211"/>
    <mergeCell ref="CW211:CX211"/>
    <mergeCell ref="BS211:BT211"/>
    <mergeCell ref="BV211:BW211"/>
    <mergeCell ref="BY211:BZ211"/>
    <mergeCell ref="CB211:CC211"/>
    <mergeCell ref="CE211:CF211"/>
    <mergeCell ref="CH211:CI211"/>
    <mergeCell ref="BA211:BB211"/>
    <mergeCell ref="BD211:BE211"/>
    <mergeCell ref="BG211:BH211"/>
    <mergeCell ref="BJ211:BK211"/>
    <mergeCell ref="BM211:BN211"/>
    <mergeCell ref="BP211:BQ211"/>
    <mergeCell ref="AI211:AJ211"/>
    <mergeCell ref="AL211:AM211"/>
    <mergeCell ref="AO211:AP211"/>
    <mergeCell ref="AR211:AS211"/>
    <mergeCell ref="AU211:AV211"/>
    <mergeCell ref="AX211:AY211"/>
    <mergeCell ref="W210:Z210"/>
    <mergeCell ref="AA210:AB210"/>
    <mergeCell ref="AC210:AF210"/>
    <mergeCell ref="AG210:AH210"/>
    <mergeCell ref="W211:X211"/>
    <mergeCell ref="Z211:AA211"/>
    <mergeCell ref="AC211:AD211"/>
    <mergeCell ref="AF211:AG211"/>
    <mergeCell ref="CP209:CP210"/>
    <mergeCell ref="CQ209:CR210"/>
    <mergeCell ref="CS209:CT210"/>
    <mergeCell ref="CU209:CV210"/>
    <mergeCell ref="CW209:CX210"/>
    <mergeCell ref="CY209:DB211"/>
    <mergeCell ref="BX209:BX210"/>
    <mergeCell ref="BY209:CC210"/>
    <mergeCell ref="CD209:CD210"/>
    <mergeCell ref="CE209:CI210"/>
    <mergeCell ref="CJ209:CJ210"/>
    <mergeCell ref="CK209:CO210"/>
    <mergeCell ref="BF209:BF210"/>
    <mergeCell ref="BG209:BK210"/>
    <mergeCell ref="BL209:BL210"/>
    <mergeCell ref="BM209:BQ210"/>
    <mergeCell ref="BR209:BR210"/>
    <mergeCell ref="BS209:BW210"/>
    <mergeCell ref="AN209:AN210"/>
    <mergeCell ref="AO209:AS210"/>
    <mergeCell ref="AT209:AT210"/>
    <mergeCell ref="AU209:AY210"/>
    <mergeCell ref="AZ209:AZ210"/>
    <mergeCell ref="BA209:BE210"/>
    <mergeCell ref="CN208:CO208"/>
    <mergeCell ref="CQ208:CR208"/>
    <mergeCell ref="CS208:CT208"/>
    <mergeCell ref="CU208:CV208"/>
    <mergeCell ref="CW208:CX208"/>
    <mergeCell ref="B209:D211"/>
    <mergeCell ref="E209:V211"/>
    <mergeCell ref="W209:AB209"/>
    <mergeCell ref="AC209:AH209"/>
    <mergeCell ref="AI209:AM210"/>
    <mergeCell ref="BV208:BW208"/>
    <mergeCell ref="BY208:BZ208"/>
    <mergeCell ref="CB208:CC208"/>
    <mergeCell ref="CE208:CF208"/>
    <mergeCell ref="CH208:CI208"/>
    <mergeCell ref="CK208:CL208"/>
    <mergeCell ref="BD208:BE208"/>
    <mergeCell ref="BG208:BH208"/>
    <mergeCell ref="BJ208:BK208"/>
    <mergeCell ref="BM208:BN208"/>
    <mergeCell ref="BP208:BQ208"/>
    <mergeCell ref="BS208:BT208"/>
    <mergeCell ref="AL208:AM208"/>
    <mergeCell ref="AO208:AP208"/>
    <mergeCell ref="AR208:AS208"/>
    <mergeCell ref="AU208:AV208"/>
    <mergeCell ref="AX208:AY208"/>
    <mergeCell ref="BA208:BB208"/>
    <mergeCell ref="CQ206:CR207"/>
    <mergeCell ref="CS206:CT207"/>
    <mergeCell ref="CU206:CV207"/>
    <mergeCell ref="CW206:CX207"/>
    <mergeCell ref="CY206:DB208"/>
    <mergeCell ref="W207:Z207"/>
    <mergeCell ref="AA207:AB207"/>
    <mergeCell ref="AC207:AF207"/>
    <mergeCell ref="AG207:AH207"/>
    <mergeCell ref="W208:X208"/>
    <mergeCell ref="BY206:CC207"/>
    <mergeCell ref="CD206:CD207"/>
    <mergeCell ref="CE206:CI207"/>
    <mergeCell ref="CJ206:CJ207"/>
    <mergeCell ref="CK206:CO207"/>
    <mergeCell ref="CP206:CP207"/>
    <mergeCell ref="BG206:BK207"/>
    <mergeCell ref="BL206:BL207"/>
    <mergeCell ref="BM206:BQ207"/>
    <mergeCell ref="BR206:BR207"/>
    <mergeCell ref="BS206:BW207"/>
    <mergeCell ref="BX206:BX207"/>
    <mergeCell ref="AO206:AS207"/>
    <mergeCell ref="AT206:AT207"/>
    <mergeCell ref="AU206:AY207"/>
    <mergeCell ref="AZ206:AZ207"/>
    <mergeCell ref="BA206:BE207"/>
    <mergeCell ref="BF206:BF207"/>
    <mergeCell ref="B206:D208"/>
    <mergeCell ref="E206:V208"/>
    <mergeCell ref="W206:AB206"/>
    <mergeCell ref="AC206:AH206"/>
    <mergeCell ref="AI206:AM207"/>
    <mergeCell ref="AN206:AN207"/>
    <mergeCell ref="Z208:AA208"/>
    <mergeCell ref="AC208:AD208"/>
    <mergeCell ref="AF208:AG208"/>
    <mergeCell ref="AI208:AJ208"/>
    <mergeCell ref="CK205:CL205"/>
    <mergeCell ref="CN205:CO205"/>
    <mergeCell ref="CQ205:CR205"/>
    <mergeCell ref="CS205:CT205"/>
    <mergeCell ref="CU205:CV205"/>
    <mergeCell ref="CW205:CX205"/>
    <mergeCell ref="BS205:BT205"/>
    <mergeCell ref="BV205:BW205"/>
    <mergeCell ref="BY205:BZ205"/>
    <mergeCell ref="CB205:CC205"/>
    <mergeCell ref="CE205:CF205"/>
    <mergeCell ref="CH205:CI205"/>
    <mergeCell ref="BA205:BB205"/>
    <mergeCell ref="BD205:BE205"/>
    <mergeCell ref="BG205:BH205"/>
    <mergeCell ref="BJ205:BK205"/>
    <mergeCell ref="BM205:BN205"/>
    <mergeCell ref="BP205:BQ205"/>
    <mergeCell ref="AI205:AJ205"/>
    <mergeCell ref="AL205:AM205"/>
    <mergeCell ref="AO205:AP205"/>
    <mergeCell ref="AR205:AS205"/>
    <mergeCell ref="AU205:AV205"/>
    <mergeCell ref="AX205:AY205"/>
    <mergeCell ref="W204:Z204"/>
    <mergeCell ref="AA204:AB204"/>
    <mergeCell ref="AC204:AF204"/>
    <mergeCell ref="AG204:AH204"/>
    <mergeCell ref="W205:X205"/>
    <mergeCell ref="Z205:AA205"/>
    <mergeCell ref="AC205:AD205"/>
    <mergeCell ref="AF205:AG205"/>
    <mergeCell ref="CP203:CP204"/>
    <mergeCell ref="CQ203:CR204"/>
    <mergeCell ref="CS203:CT204"/>
    <mergeCell ref="CU203:CV204"/>
    <mergeCell ref="CW203:CX204"/>
    <mergeCell ref="CY203:DB205"/>
    <mergeCell ref="BX203:BX204"/>
    <mergeCell ref="BY203:CC204"/>
    <mergeCell ref="CD203:CD204"/>
    <mergeCell ref="CE203:CI204"/>
    <mergeCell ref="CJ203:CJ204"/>
    <mergeCell ref="CK203:CO204"/>
    <mergeCell ref="BF203:BF204"/>
    <mergeCell ref="BG203:BK204"/>
    <mergeCell ref="BL203:BL204"/>
    <mergeCell ref="BM203:BQ204"/>
    <mergeCell ref="BR203:BR204"/>
    <mergeCell ref="BS203:BW204"/>
    <mergeCell ref="AN203:AN204"/>
    <mergeCell ref="AO203:AS204"/>
    <mergeCell ref="AT203:AT204"/>
    <mergeCell ref="AU203:AY204"/>
    <mergeCell ref="AZ203:AZ204"/>
    <mergeCell ref="BA203:BE204"/>
    <mergeCell ref="CN202:CO202"/>
    <mergeCell ref="CQ202:CR202"/>
    <mergeCell ref="CS202:CT202"/>
    <mergeCell ref="CU202:CV202"/>
    <mergeCell ref="CW202:CX202"/>
    <mergeCell ref="B203:D205"/>
    <mergeCell ref="E203:V205"/>
    <mergeCell ref="W203:AB203"/>
    <mergeCell ref="AC203:AH203"/>
    <mergeCell ref="AI203:AM204"/>
    <mergeCell ref="BV202:BW202"/>
    <mergeCell ref="BY202:BZ202"/>
    <mergeCell ref="CB202:CC202"/>
    <mergeCell ref="CE202:CF202"/>
    <mergeCell ref="CH202:CI202"/>
    <mergeCell ref="CK202:CL202"/>
    <mergeCell ref="BD202:BE202"/>
    <mergeCell ref="BG202:BH202"/>
    <mergeCell ref="BJ202:BK202"/>
    <mergeCell ref="BM202:BN202"/>
    <mergeCell ref="BP202:BQ202"/>
    <mergeCell ref="BS202:BT202"/>
    <mergeCell ref="AL202:AM202"/>
    <mergeCell ref="AO202:AP202"/>
    <mergeCell ref="AR202:AS202"/>
    <mergeCell ref="AU202:AV202"/>
    <mergeCell ref="AX202:AY202"/>
    <mergeCell ref="BA202:BB202"/>
    <mergeCell ref="CQ200:CR201"/>
    <mergeCell ref="CS200:CT201"/>
    <mergeCell ref="CU200:CV201"/>
    <mergeCell ref="CW200:CX201"/>
    <mergeCell ref="CY200:DB202"/>
    <mergeCell ref="W201:Z201"/>
    <mergeCell ref="AA201:AB201"/>
    <mergeCell ref="AC201:AF201"/>
    <mergeCell ref="AG201:AH201"/>
    <mergeCell ref="W202:X202"/>
    <mergeCell ref="BY200:CC201"/>
    <mergeCell ref="CD200:CD201"/>
    <mergeCell ref="CE200:CI201"/>
    <mergeCell ref="CJ200:CJ201"/>
    <mergeCell ref="CK200:CO201"/>
    <mergeCell ref="CP200:CP201"/>
    <mergeCell ref="BG200:BK201"/>
    <mergeCell ref="BL200:BL201"/>
    <mergeCell ref="BM200:BQ201"/>
    <mergeCell ref="BR200:BR201"/>
    <mergeCell ref="BS200:BW201"/>
    <mergeCell ref="BX200:BX201"/>
    <mergeCell ref="AO200:AS201"/>
    <mergeCell ref="AT200:AT201"/>
    <mergeCell ref="AU200:AY201"/>
    <mergeCell ref="AZ200:AZ201"/>
    <mergeCell ref="BA200:BE201"/>
    <mergeCell ref="BF200:BF201"/>
    <mergeCell ref="B200:D202"/>
    <mergeCell ref="E200:V202"/>
    <mergeCell ref="W200:AB200"/>
    <mergeCell ref="AC200:AH200"/>
    <mergeCell ref="AI200:AM201"/>
    <mergeCell ref="AN200:AN201"/>
    <mergeCell ref="Z202:AA202"/>
    <mergeCell ref="AC202:AD202"/>
    <mergeCell ref="AF202:AG202"/>
    <mergeCell ref="AI202:AJ202"/>
    <mergeCell ref="B197:D199"/>
    <mergeCell ref="E197:V199"/>
    <mergeCell ref="CQ197:CT199"/>
    <mergeCell ref="CU197:CX199"/>
    <mergeCell ref="CY197:DB199"/>
    <mergeCell ref="W198:AH199"/>
    <mergeCell ref="W197:CP197"/>
    <mergeCell ref="AI198:CP198"/>
    <mergeCell ref="AI199:CP199"/>
    <mergeCell ref="BG195:BO196"/>
    <mergeCell ref="BP195:CH196"/>
    <mergeCell ref="CI195:CM196"/>
    <mergeCell ref="CN195:CP195"/>
    <mergeCell ref="CQ195:DB195"/>
    <mergeCell ref="W196:Z196"/>
    <mergeCell ref="AA196:BF196"/>
    <mergeCell ref="CN196:CP196"/>
    <mergeCell ref="CQ196:DB196"/>
    <mergeCell ref="B193:DB193"/>
    <mergeCell ref="BV189:BW189"/>
    <mergeCell ref="BY189:BZ189"/>
    <mergeCell ref="CB189:CC189"/>
    <mergeCell ref="CE189:CF189"/>
    <mergeCell ref="B195:D196"/>
    <mergeCell ref="E195:O196"/>
    <mergeCell ref="P195:V196"/>
    <mergeCell ref="W195:Z195"/>
    <mergeCell ref="AA195:BF195"/>
    <mergeCell ref="BS189:BT189"/>
    <mergeCell ref="CN189:CO189"/>
    <mergeCell ref="CQ189:CR189"/>
    <mergeCell ref="CS189:CT189"/>
    <mergeCell ref="CU189:CV189"/>
    <mergeCell ref="CW189:CX189"/>
    <mergeCell ref="AU189:AV189"/>
    <mergeCell ref="AX189:AY189"/>
    <mergeCell ref="BA189:BB189"/>
    <mergeCell ref="CH189:CI189"/>
    <mergeCell ref="CK189:CL189"/>
    <mergeCell ref="BD189:BE189"/>
    <mergeCell ref="BG189:BH189"/>
    <mergeCell ref="BJ189:BK189"/>
    <mergeCell ref="BM189:BN189"/>
    <mergeCell ref="BP189:BQ189"/>
    <mergeCell ref="CS187:CT188"/>
    <mergeCell ref="CU187:CV188"/>
    <mergeCell ref="CW187:CX188"/>
    <mergeCell ref="CY187:DB189"/>
    <mergeCell ref="W188:Z188"/>
    <mergeCell ref="AA188:AB188"/>
    <mergeCell ref="AC188:AF188"/>
    <mergeCell ref="AG188:AH188"/>
    <mergeCell ref="W189:X189"/>
    <mergeCell ref="AL189:AM189"/>
    <mergeCell ref="CD187:CD188"/>
    <mergeCell ref="CE187:CI188"/>
    <mergeCell ref="CJ187:CJ188"/>
    <mergeCell ref="CK187:CO188"/>
    <mergeCell ref="CP187:CP188"/>
    <mergeCell ref="CQ187:CR188"/>
    <mergeCell ref="BL187:BL188"/>
    <mergeCell ref="BM187:BQ188"/>
    <mergeCell ref="BR187:BR188"/>
    <mergeCell ref="BS187:BW188"/>
    <mergeCell ref="BX187:BX188"/>
    <mergeCell ref="BY187:CC188"/>
    <mergeCell ref="AT187:AT188"/>
    <mergeCell ref="AU187:AY188"/>
    <mergeCell ref="AZ187:AZ188"/>
    <mergeCell ref="BA187:BE188"/>
    <mergeCell ref="BF187:BF188"/>
    <mergeCell ref="BG187:BK188"/>
    <mergeCell ref="AN187:AN188"/>
    <mergeCell ref="Z189:AA189"/>
    <mergeCell ref="AC189:AD189"/>
    <mergeCell ref="AF189:AG189"/>
    <mergeCell ref="AI189:AJ189"/>
    <mergeCell ref="AO187:AS188"/>
    <mergeCell ref="AO189:AP189"/>
    <mergeCell ref="AR189:AS189"/>
    <mergeCell ref="CN186:CO186"/>
    <mergeCell ref="CQ186:CR186"/>
    <mergeCell ref="CS186:CT186"/>
    <mergeCell ref="CU186:CV186"/>
    <mergeCell ref="CW186:CX186"/>
    <mergeCell ref="B187:D189"/>
    <mergeCell ref="E187:V189"/>
    <mergeCell ref="W187:AB187"/>
    <mergeCell ref="AC187:AH187"/>
    <mergeCell ref="AI187:AM188"/>
    <mergeCell ref="BV186:BW186"/>
    <mergeCell ref="BY186:BZ186"/>
    <mergeCell ref="CB186:CC186"/>
    <mergeCell ref="CE186:CF186"/>
    <mergeCell ref="CH186:CI186"/>
    <mergeCell ref="CK186:CL186"/>
    <mergeCell ref="BD186:BE186"/>
    <mergeCell ref="BG186:BH186"/>
    <mergeCell ref="BJ186:BK186"/>
    <mergeCell ref="BM186:BN186"/>
    <mergeCell ref="BP186:BQ186"/>
    <mergeCell ref="BS186:BT186"/>
    <mergeCell ref="AA185:AB185"/>
    <mergeCell ref="AC185:AF185"/>
    <mergeCell ref="AG185:AH185"/>
    <mergeCell ref="W186:X186"/>
    <mergeCell ref="AL186:AM186"/>
    <mergeCell ref="AI186:AJ186"/>
    <mergeCell ref="CP184:CP185"/>
    <mergeCell ref="CQ184:CR185"/>
    <mergeCell ref="CS184:CT185"/>
    <mergeCell ref="CU184:CV185"/>
    <mergeCell ref="CW184:CX185"/>
    <mergeCell ref="CY184:DB186"/>
    <mergeCell ref="BX184:BX185"/>
    <mergeCell ref="BY184:CC185"/>
    <mergeCell ref="CD184:CD185"/>
    <mergeCell ref="CE184:CI185"/>
    <mergeCell ref="CJ184:CJ185"/>
    <mergeCell ref="CK184:CO185"/>
    <mergeCell ref="BF184:BF185"/>
    <mergeCell ref="BG184:BK185"/>
    <mergeCell ref="BL184:BL185"/>
    <mergeCell ref="BM184:BQ185"/>
    <mergeCell ref="BR184:BR185"/>
    <mergeCell ref="BS184:BW185"/>
    <mergeCell ref="AO184:AS185"/>
    <mergeCell ref="AT184:AT185"/>
    <mergeCell ref="AU184:AY185"/>
    <mergeCell ref="AZ184:AZ185"/>
    <mergeCell ref="BA184:BE185"/>
    <mergeCell ref="AO186:AP186"/>
    <mergeCell ref="AR186:AS186"/>
    <mergeCell ref="AU186:AV186"/>
    <mergeCell ref="AX186:AY186"/>
    <mergeCell ref="BA186:BB186"/>
    <mergeCell ref="B184:D186"/>
    <mergeCell ref="E184:V186"/>
    <mergeCell ref="W184:AB184"/>
    <mergeCell ref="AC184:AH184"/>
    <mergeCell ref="AI184:AM185"/>
    <mergeCell ref="AN184:AN185"/>
    <mergeCell ref="Z186:AA186"/>
    <mergeCell ref="AC186:AD186"/>
    <mergeCell ref="AF186:AG186"/>
    <mergeCell ref="W185:Z185"/>
    <mergeCell ref="CK183:CL183"/>
    <mergeCell ref="CN183:CO183"/>
    <mergeCell ref="CQ183:CR183"/>
    <mergeCell ref="CS183:CT183"/>
    <mergeCell ref="CU183:CV183"/>
    <mergeCell ref="CW183:CX183"/>
    <mergeCell ref="BS183:BT183"/>
    <mergeCell ref="BV183:BW183"/>
    <mergeCell ref="BY183:BZ183"/>
    <mergeCell ref="CB183:CC183"/>
    <mergeCell ref="CE183:CF183"/>
    <mergeCell ref="CH183:CI183"/>
    <mergeCell ref="BA183:BB183"/>
    <mergeCell ref="BD183:BE183"/>
    <mergeCell ref="BG183:BH183"/>
    <mergeCell ref="BJ183:BK183"/>
    <mergeCell ref="BM183:BN183"/>
    <mergeCell ref="BP183:BQ183"/>
    <mergeCell ref="AI183:AJ183"/>
    <mergeCell ref="AL183:AM183"/>
    <mergeCell ref="AO183:AP183"/>
    <mergeCell ref="AR183:AS183"/>
    <mergeCell ref="AU183:AV183"/>
    <mergeCell ref="AX183:AY183"/>
    <mergeCell ref="CW181:CX182"/>
    <mergeCell ref="CY181:DB183"/>
    <mergeCell ref="W182:Z182"/>
    <mergeCell ref="AA182:AB182"/>
    <mergeCell ref="AC182:AF182"/>
    <mergeCell ref="AG182:AH182"/>
    <mergeCell ref="W183:X183"/>
    <mergeCell ref="Z183:AA183"/>
    <mergeCell ref="AC183:AD183"/>
    <mergeCell ref="AF183:AG183"/>
    <mergeCell ref="CJ181:CJ182"/>
    <mergeCell ref="CK181:CO182"/>
    <mergeCell ref="CP181:CP182"/>
    <mergeCell ref="CQ181:CR182"/>
    <mergeCell ref="CS181:CT182"/>
    <mergeCell ref="CU181:CV182"/>
    <mergeCell ref="BR181:BR182"/>
    <mergeCell ref="BS181:BW182"/>
    <mergeCell ref="BX181:BX182"/>
    <mergeCell ref="BY181:CC182"/>
    <mergeCell ref="CD181:CD182"/>
    <mergeCell ref="CE181:CI182"/>
    <mergeCell ref="AZ181:AZ182"/>
    <mergeCell ref="BA181:BE182"/>
    <mergeCell ref="BF181:BF182"/>
    <mergeCell ref="BG181:BK182"/>
    <mergeCell ref="BL181:BL182"/>
    <mergeCell ref="BM181:BQ182"/>
    <mergeCell ref="CW180:CX180"/>
    <mergeCell ref="B181:D183"/>
    <mergeCell ref="E181:V183"/>
    <mergeCell ref="W181:AB181"/>
    <mergeCell ref="AC181:AH181"/>
    <mergeCell ref="AI181:AM182"/>
    <mergeCell ref="AN181:AN182"/>
    <mergeCell ref="AO181:AS182"/>
    <mergeCell ref="AT181:AT182"/>
    <mergeCell ref="AU181:AY182"/>
    <mergeCell ref="CH180:CI180"/>
    <mergeCell ref="CK180:CL180"/>
    <mergeCell ref="CN180:CO180"/>
    <mergeCell ref="CQ180:CR180"/>
    <mergeCell ref="CS180:CT180"/>
    <mergeCell ref="CU180:CV180"/>
    <mergeCell ref="BP180:BQ180"/>
    <mergeCell ref="BS180:BT180"/>
    <mergeCell ref="BV180:BW180"/>
    <mergeCell ref="BY180:BZ180"/>
    <mergeCell ref="CB180:CC180"/>
    <mergeCell ref="CE180:CF180"/>
    <mergeCell ref="AX180:AY180"/>
    <mergeCell ref="BA180:BB180"/>
    <mergeCell ref="BD180:BE180"/>
    <mergeCell ref="BG180:BH180"/>
    <mergeCell ref="BJ180:BK180"/>
    <mergeCell ref="BM180:BN180"/>
    <mergeCell ref="CU178:CV179"/>
    <mergeCell ref="CW178:CX179"/>
    <mergeCell ref="CY178:DB180"/>
    <mergeCell ref="W179:Z179"/>
    <mergeCell ref="AA179:AB179"/>
    <mergeCell ref="AC179:AF179"/>
    <mergeCell ref="AG179:AH179"/>
    <mergeCell ref="W180:X180"/>
    <mergeCell ref="AL180:AM180"/>
    <mergeCell ref="AU180:AV180"/>
    <mergeCell ref="CE178:CI179"/>
    <mergeCell ref="CJ178:CJ179"/>
    <mergeCell ref="CK178:CO179"/>
    <mergeCell ref="CP178:CP179"/>
    <mergeCell ref="CQ178:CR179"/>
    <mergeCell ref="CS178:CT179"/>
    <mergeCell ref="BM178:BQ179"/>
    <mergeCell ref="BR178:BR179"/>
    <mergeCell ref="BS178:BW179"/>
    <mergeCell ref="BX178:BX179"/>
    <mergeCell ref="BY178:CC179"/>
    <mergeCell ref="CD178:CD179"/>
    <mergeCell ref="AU178:AY179"/>
    <mergeCell ref="AZ178:AZ179"/>
    <mergeCell ref="BA178:BE179"/>
    <mergeCell ref="BF178:BF179"/>
    <mergeCell ref="BG178:BK179"/>
    <mergeCell ref="BL178:BL179"/>
    <mergeCell ref="AF180:AG180"/>
    <mergeCell ref="AI180:AJ180"/>
    <mergeCell ref="AO178:AS179"/>
    <mergeCell ref="AO180:AP180"/>
    <mergeCell ref="AR180:AS180"/>
    <mergeCell ref="AT178:AT179"/>
    <mergeCell ref="CU177:CV177"/>
    <mergeCell ref="CW177:CX177"/>
    <mergeCell ref="B178:D180"/>
    <mergeCell ref="E178:V180"/>
    <mergeCell ref="W178:AB178"/>
    <mergeCell ref="AC178:AH178"/>
    <mergeCell ref="AI178:AM179"/>
    <mergeCell ref="AN178:AN179"/>
    <mergeCell ref="Z180:AA180"/>
    <mergeCell ref="AC180:AD180"/>
    <mergeCell ref="CE177:CF177"/>
    <mergeCell ref="CH177:CI177"/>
    <mergeCell ref="CK177:CL177"/>
    <mergeCell ref="CN177:CO177"/>
    <mergeCell ref="CQ177:CR177"/>
    <mergeCell ref="CS177:CT177"/>
    <mergeCell ref="BM177:BN177"/>
    <mergeCell ref="BP177:BQ177"/>
    <mergeCell ref="BS177:BT177"/>
    <mergeCell ref="BV177:BW177"/>
    <mergeCell ref="BY177:BZ177"/>
    <mergeCell ref="CB177:CC177"/>
    <mergeCell ref="AU177:AV177"/>
    <mergeCell ref="AX177:AY177"/>
    <mergeCell ref="BA177:BB177"/>
    <mergeCell ref="BD177:BE177"/>
    <mergeCell ref="BG177:BH177"/>
    <mergeCell ref="BJ177:BK177"/>
    <mergeCell ref="CS175:CT176"/>
    <mergeCell ref="CU175:CV176"/>
    <mergeCell ref="CW175:CX176"/>
    <mergeCell ref="CY175:DB177"/>
    <mergeCell ref="W176:Z176"/>
    <mergeCell ref="AA176:AB176"/>
    <mergeCell ref="AC176:AF176"/>
    <mergeCell ref="AG176:AH176"/>
    <mergeCell ref="W177:X177"/>
    <mergeCell ref="AL177:AM177"/>
    <mergeCell ref="CD175:CD176"/>
    <mergeCell ref="CE175:CI176"/>
    <mergeCell ref="CJ175:CJ176"/>
    <mergeCell ref="CK175:CO176"/>
    <mergeCell ref="CP175:CP176"/>
    <mergeCell ref="CQ175:CR176"/>
    <mergeCell ref="BL175:BL176"/>
    <mergeCell ref="BM175:BQ176"/>
    <mergeCell ref="BR175:BR176"/>
    <mergeCell ref="BS175:BW176"/>
    <mergeCell ref="BX175:BX176"/>
    <mergeCell ref="BY175:CC176"/>
    <mergeCell ref="AT175:AT176"/>
    <mergeCell ref="AU175:AY176"/>
    <mergeCell ref="AZ175:AZ176"/>
    <mergeCell ref="BA175:BE176"/>
    <mergeCell ref="BF175:BF176"/>
    <mergeCell ref="BG175:BK176"/>
    <mergeCell ref="AN175:AN176"/>
    <mergeCell ref="Z177:AA177"/>
    <mergeCell ref="AC177:AD177"/>
    <mergeCell ref="AF177:AG177"/>
    <mergeCell ref="AI177:AJ177"/>
    <mergeCell ref="AO175:AS176"/>
    <mergeCell ref="AO177:AP177"/>
    <mergeCell ref="AR177:AS177"/>
    <mergeCell ref="CN174:CO174"/>
    <mergeCell ref="CQ174:CR174"/>
    <mergeCell ref="CS174:CT174"/>
    <mergeCell ref="CU174:CV174"/>
    <mergeCell ref="CW174:CX174"/>
    <mergeCell ref="B175:D177"/>
    <mergeCell ref="E175:V177"/>
    <mergeCell ref="W175:AB175"/>
    <mergeCell ref="AC175:AH175"/>
    <mergeCell ref="AI175:AM176"/>
    <mergeCell ref="BV174:BW174"/>
    <mergeCell ref="BY174:BZ174"/>
    <mergeCell ref="CB174:CC174"/>
    <mergeCell ref="CE174:CF174"/>
    <mergeCell ref="CH174:CI174"/>
    <mergeCell ref="CK174:CL174"/>
    <mergeCell ref="BD174:BE174"/>
    <mergeCell ref="BG174:BH174"/>
    <mergeCell ref="BJ174:BK174"/>
    <mergeCell ref="BM174:BN174"/>
    <mergeCell ref="BP174:BQ174"/>
    <mergeCell ref="BS174:BT174"/>
    <mergeCell ref="W173:Z173"/>
    <mergeCell ref="AA173:AB173"/>
    <mergeCell ref="AC173:AF173"/>
    <mergeCell ref="AG173:AH173"/>
    <mergeCell ref="W174:X174"/>
    <mergeCell ref="AL174:AM174"/>
    <mergeCell ref="AI174:AJ174"/>
    <mergeCell ref="CP172:CP173"/>
    <mergeCell ref="CQ172:CR173"/>
    <mergeCell ref="CS172:CT173"/>
    <mergeCell ref="CU172:CV173"/>
    <mergeCell ref="CW172:CX173"/>
    <mergeCell ref="CY172:DB174"/>
    <mergeCell ref="BX172:BX173"/>
    <mergeCell ref="BY172:CC173"/>
    <mergeCell ref="CD172:CD173"/>
    <mergeCell ref="CE172:CI173"/>
    <mergeCell ref="CJ172:CJ173"/>
    <mergeCell ref="CK172:CO173"/>
    <mergeCell ref="BF172:BF173"/>
    <mergeCell ref="BG172:BK173"/>
    <mergeCell ref="BL172:BL173"/>
    <mergeCell ref="BM172:BQ173"/>
    <mergeCell ref="BR172:BR173"/>
    <mergeCell ref="BS172:BW173"/>
    <mergeCell ref="AO172:AS173"/>
    <mergeCell ref="AT172:AT173"/>
    <mergeCell ref="AU172:AY173"/>
    <mergeCell ref="AZ172:AZ173"/>
    <mergeCell ref="BA172:BE173"/>
    <mergeCell ref="AO174:AP174"/>
    <mergeCell ref="AR174:AS174"/>
    <mergeCell ref="AU174:AV174"/>
    <mergeCell ref="AX174:AY174"/>
    <mergeCell ref="BA174:BB174"/>
    <mergeCell ref="CW171:CX171"/>
    <mergeCell ref="B172:D174"/>
    <mergeCell ref="E172:V174"/>
    <mergeCell ref="W172:AB172"/>
    <mergeCell ref="AC172:AH172"/>
    <mergeCell ref="AI172:AM173"/>
    <mergeCell ref="AN172:AN173"/>
    <mergeCell ref="Z174:AA174"/>
    <mergeCell ref="AC174:AD174"/>
    <mergeCell ref="AF174:AG174"/>
    <mergeCell ref="CH171:CI171"/>
    <mergeCell ref="CK171:CL171"/>
    <mergeCell ref="CN171:CO171"/>
    <mergeCell ref="CQ171:CR171"/>
    <mergeCell ref="CS171:CT171"/>
    <mergeCell ref="CU171:CV171"/>
    <mergeCell ref="BP171:BQ171"/>
    <mergeCell ref="BS171:BT171"/>
    <mergeCell ref="BV171:BW171"/>
    <mergeCell ref="BY171:BZ171"/>
    <mergeCell ref="CB171:CC171"/>
    <mergeCell ref="CE171:CF171"/>
    <mergeCell ref="AX171:AY171"/>
    <mergeCell ref="BA171:BB171"/>
    <mergeCell ref="BD171:BE171"/>
    <mergeCell ref="BG171:BH171"/>
    <mergeCell ref="BJ171:BK171"/>
    <mergeCell ref="BM171:BN171"/>
    <mergeCell ref="AF171:AG171"/>
    <mergeCell ref="AI171:AJ171"/>
    <mergeCell ref="AL171:AM171"/>
    <mergeCell ref="AO171:AP171"/>
    <mergeCell ref="AR171:AS171"/>
    <mergeCell ref="AU171:AV171"/>
    <mergeCell ref="CU169:CV170"/>
    <mergeCell ref="CW169:CX170"/>
    <mergeCell ref="CY169:DB171"/>
    <mergeCell ref="W170:Z170"/>
    <mergeCell ref="AA170:AB170"/>
    <mergeCell ref="AC170:AF170"/>
    <mergeCell ref="AG170:AH170"/>
    <mergeCell ref="W171:X171"/>
    <mergeCell ref="Z171:AA171"/>
    <mergeCell ref="AC171:AD171"/>
    <mergeCell ref="CE169:CI170"/>
    <mergeCell ref="CJ169:CJ170"/>
    <mergeCell ref="CK169:CO170"/>
    <mergeCell ref="CP169:CP170"/>
    <mergeCell ref="CQ169:CR170"/>
    <mergeCell ref="CS169:CT170"/>
    <mergeCell ref="BM169:BQ170"/>
    <mergeCell ref="BR169:BR170"/>
    <mergeCell ref="BS169:BW170"/>
    <mergeCell ref="BX169:BX170"/>
    <mergeCell ref="BY169:CC170"/>
    <mergeCell ref="CD169:CD170"/>
    <mergeCell ref="AU169:AY170"/>
    <mergeCell ref="AZ169:AZ170"/>
    <mergeCell ref="BA169:BE170"/>
    <mergeCell ref="BF169:BF170"/>
    <mergeCell ref="BG169:BK170"/>
    <mergeCell ref="BL169:BL170"/>
    <mergeCell ref="CU168:CV168"/>
    <mergeCell ref="CW168:CX168"/>
    <mergeCell ref="B169:D171"/>
    <mergeCell ref="E169:V171"/>
    <mergeCell ref="W169:AB169"/>
    <mergeCell ref="AC169:AH169"/>
    <mergeCell ref="AI169:AM170"/>
    <mergeCell ref="AN169:AN170"/>
    <mergeCell ref="AO169:AS170"/>
    <mergeCell ref="AT169:AT170"/>
    <mergeCell ref="CE168:CF168"/>
    <mergeCell ref="CH168:CI168"/>
    <mergeCell ref="CK168:CL168"/>
    <mergeCell ref="CN168:CO168"/>
    <mergeCell ref="CQ168:CR168"/>
    <mergeCell ref="CS168:CT168"/>
    <mergeCell ref="BM168:BN168"/>
    <mergeCell ref="BP168:BQ168"/>
    <mergeCell ref="BS168:BT168"/>
    <mergeCell ref="BV168:BW168"/>
    <mergeCell ref="BY168:BZ168"/>
    <mergeCell ref="CB168:CC168"/>
    <mergeCell ref="AU168:AV168"/>
    <mergeCell ref="AX168:AY168"/>
    <mergeCell ref="BA168:BB168"/>
    <mergeCell ref="BD168:BE168"/>
    <mergeCell ref="BG168:BH168"/>
    <mergeCell ref="BJ168:BK168"/>
    <mergeCell ref="CS166:CT167"/>
    <mergeCell ref="CU166:CV167"/>
    <mergeCell ref="CW166:CX167"/>
    <mergeCell ref="CY166:DB168"/>
    <mergeCell ref="W167:Z167"/>
    <mergeCell ref="AA167:AB167"/>
    <mergeCell ref="AC167:AF167"/>
    <mergeCell ref="AG167:AH167"/>
    <mergeCell ref="W168:X168"/>
    <mergeCell ref="AL168:AM168"/>
    <mergeCell ref="CD166:CD167"/>
    <mergeCell ref="CE166:CI167"/>
    <mergeCell ref="CJ166:CJ167"/>
    <mergeCell ref="CK166:CO167"/>
    <mergeCell ref="CP166:CP167"/>
    <mergeCell ref="CQ166:CR167"/>
    <mergeCell ref="BL166:BL167"/>
    <mergeCell ref="BM166:BQ167"/>
    <mergeCell ref="BR166:BR167"/>
    <mergeCell ref="BS166:BW167"/>
    <mergeCell ref="BX166:BX167"/>
    <mergeCell ref="BY166:CC167"/>
    <mergeCell ref="AT166:AT167"/>
    <mergeCell ref="AU166:AY167"/>
    <mergeCell ref="AZ166:AZ167"/>
    <mergeCell ref="BA166:BE167"/>
    <mergeCell ref="BF166:BF167"/>
    <mergeCell ref="BG166:BK167"/>
    <mergeCell ref="AN166:AN167"/>
    <mergeCell ref="Z168:AA168"/>
    <mergeCell ref="AC168:AD168"/>
    <mergeCell ref="AF168:AG168"/>
    <mergeCell ref="AI168:AJ168"/>
    <mergeCell ref="AO166:AS167"/>
    <mergeCell ref="AO168:AP168"/>
    <mergeCell ref="AR168:AS168"/>
    <mergeCell ref="CN165:CO165"/>
    <mergeCell ref="CQ165:CR165"/>
    <mergeCell ref="CS165:CT165"/>
    <mergeCell ref="CU165:CV165"/>
    <mergeCell ref="CW165:CX165"/>
    <mergeCell ref="B166:D168"/>
    <mergeCell ref="E166:V168"/>
    <mergeCell ref="W166:AB166"/>
    <mergeCell ref="AC166:AH166"/>
    <mergeCell ref="AI166:AM167"/>
    <mergeCell ref="BV165:BW165"/>
    <mergeCell ref="BY165:BZ165"/>
    <mergeCell ref="CB165:CC165"/>
    <mergeCell ref="CE165:CF165"/>
    <mergeCell ref="CH165:CI165"/>
    <mergeCell ref="CK165:CL165"/>
    <mergeCell ref="BD165:BE165"/>
    <mergeCell ref="BG165:BH165"/>
    <mergeCell ref="BJ165:BK165"/>
    <mergeCell ref="BM165:BN165"/>
    <mergeCell ref="BP165:BQ165"/>
    <mergeCell ref="BS165:BT165"/>
    <mergeCell ref="AL165:AM165"/>
    <mergeCell ref="AO165:AP165"/>
    <mergeCell ref="AR165:AS165"/>
    <mergeCell ref="AU165:AV165"/>
    <mergeCell ref="AX165:AY165"/>
    <mergeCell ref="BA165:BB165"/>
    <mergeCell ref="CQ163:CR164"/>
    <mergeCell ref="CS163:CT164"/>
    <mergeCell ref="CU163:CV164"/>
    <mergeCell ref="CW163:CX164"/>
    <mergeCell ref="CY163:DB165"/>
    <mergeCell ref="W164:Z164"/>
    <mergeCell ref="AA164:AB164"/>
    <mergeCell ref="AC164:AF164"/>
    <mergeCell ref="AG164:AH164"/>
    <mergeCell ref="W165:X165"/>
    <mergeCell ref="BY163:CC164"/>
    <mergeCell ref="CD163:CD164"/>
    <mergeCell ref="CE163:CI164"/>
    <mergeCell ref="CJ163:CJ164"/>
    <mergeCell ref="CK163:CO164"/>
    <mergeCell ref="CP163:CP164"/>
    <mergeCell ref="BG163:BK164"/>
    <mergeCell ref="BL163:BL164"/>
    <mergeCell ref="BM163:BQ164"/>
    <mergeCell ref="BR163:BR164"/>
    <mergeCell ref="BS163:BW164"/>
    <mergeCell ref="BX163:BX164"/>
    <mergeCell ref="AO163:AS164"/>
    <mergeCell ref="AT163:AT164"/>
    <mergeCell ref="AU163:AY164"/>
    <mergeCell ref="AZ163:AZ164"/>
    <mergeCell ref="BA163:BE164"/>
    <mergeCell ref="BF163:BF164"/>
    <mergeCell ref="B163:D165"/>
    <mergeCell ref="E163:V165"/>
    <mergeCell ref="W163:AB163"/>
    <mergeCell ref="AC163:AH163"/>
    <mergeCell ref="AI163:AM164"/>
    <mergeCell ref="AN163:AN164"/>
    <mergeCell ref="Z165:AA165"/>
    <mergeCell ref="AC165:AD165"/>
    <mergeCell ref="AF165:AG165"/>
    <mergeCell ref="AI165:AJ165"/>
    <mergeCell ref="CK162:CL162"/>
    <mergeCell ref="CN162:CO162"/>
    <mergeCell ref="CQ162:CR162"/>
    <mergeCell ref="CS162:CT162"/>
    <mergeCell ref="CU162:CV162"/>
    <mergeCell ref="CW162:CX162"/>
    <mergeCell ref="BS162:BT162"/>
    <mergeCell ref="BV162:BW162"/>
    <mergeCell ref="BY162:BZ162"/>
    <mergeCell ref="CB162:CC162"/>
    <mergeCell ref="CE162:CF162"/>
    <mergeCell ref="CH162:CI162"/>
    <mergeCell ref="BA162:BB162"/>
    <mergeCell ref="BD162:BE162"/>
    <mergeCell ref="BG162:BH162"/>
    <mergeCell ref="BJ162:BK162"/>
    <mergeCell ref="BM162:BN162"/>
    <mergeCell ref="BP162:BQ162"/>
    <mergeCell ref="CW160:CX161"/>
    <mergeCell ref="CY160:DB162"/>
    <mergeCell ref="W161:Z161"/>
    <mergeCell ref="AA161:AB161"/>
    <mergeCell ref="AC161:AF161"/>
    <mergeCell ref="AG161:AH161"/>
    <mergeCell ref="W162:X162"/>
    <mergeCell ref="AL162:AM162"/>
    <mergeCell ref="AO162:AP162"/>
    <mergeCell ref="AR162:AS162"/>
    <mergeCell ref="CJ160:CJ161"/>
    <mergeCell ref="CK160:CO161"/>
    <mergeCell ref="CP160:CP161"/>
    <mergeCell ref="CQ160:CR161"/>
    <mergeCell ref="CS160:CT161"/>
    <mergeCell ref="CU160:CV161"/>
    <mergeCell ref="BR160:BR161"/>
    <mergeCell ref="BS160:BW161"/>
    <mergeCell ref="BX160:BX161"/>
    <mergeCell ref="BY160:CC161"/>
    <mergeCell ref="CD160:CD161"/>
    <mergeCell ref="CE160:CI161"/>
    <mergeCell ref="AZ160:AZ161"/>
    <mergeCell ref="BA160:BE161"/>
    <mergeCell ref="BF160:BF161"/>
    <mergeCell ref="BG160:BK161"/>
    <mergeCell ref="BL160:BL161"/>
    <mergeCell ref="BM160:BQ161"/>
    <mergeCell ref="AC162:AD162"/>
    <mergeCell ref="AF162:AG162"/>
    <mergeCell ref="AI162:AJ162"/>
    <mergeCell ref="AO160:AS161"/>
    <mergeCell ref="AT160:AT161"/>
    <mergeCell ref="AU160:AY161"/>
    <mergeCell ref="AU162:AV162"/>
    <mergeCell ref="AX162:AY162"/>
    <mergeCell ref="W158:AH159"/>
    <mergeCell ref="AI158:CP158"/>
    <mergeCell ref="AI159:CP159"/>
    <mergeCell ref="B160:D162"/>
    <mergeCell ref="E160:V162"/>
    <mergeCell ref="W160:AB160"/>
    <mergeCell ref="AC160:AH160"/>
    <mergeCell ref="AI160:AM161"/>
    <mergeCell ref="AN160:AN161"/>
    <mergeCell ref="Z162:AA162"/>
    <mergeCell ref="CQ155:DB155"/>
    <mergeCell ref="W156:Z156"/>
    <mergeCell ref="AA156:BF156"/>
    <mergeCell ref="CN156:CP156"/>
    <mergeCell ref="CQ156:DB156"/>
    <mergeCell ref="B157:D159"/>
    <mergeCell ref="E157:V159"/>
    <mergeCell ref="CQ157:CT159"/>
    <mergeCell ref="CU157:CX159"/>
    <mergeCell ref="CY157:DB159"/>
    <mergeCell ref="B153:DB153"/>
    <mergeCell ref="B155:D156"/>
    <mergeCell ref="E155:O156"/>
    <mergeCell ref="P155:V156"/>
    <mergeCell ref="W155:Z155"/>
    <mergeCell ref="AA155:BF155"/>
    <mergeCell ref="BG155:BO156"/>
    <mergeCell ref="BP155:CH156"/>
    <mergeCell ref="CI155:CM156"/>
    <mergeCell ref="CN155:CP155"/>
    <mergeCell ref="BF145:BO146"/>
    <mergeCell ref="BP145:BS146"/>
    <mergeCell ref="BT145:BU146"/>
    <mergeCell ref="BV145:CN145"/>
    <mergeCell ref="CO145:CX146"/>
    <mergeCell ref="CY145:DB146"/>
    <mergeCell ref="BV146:CN146"/>
    <mergeCell ref="B145:C146"/>
    <mergeCell ref="D145:V145"/>
    <mergeCell ref="W145:AF146"/>
    <mergeCell ref="AG145:AJ146"/>
    <mergeCell ref="AK145:AL146"/>
    <mergeCell ref="AM145:BE145"/>
    <mergeCell ref="D146:V146"/>
    <mergeCell ref="AM146:BE146"/>
    <mergeCell ref="BF143:BO144"/>
    <mergeCell ref="BP143:BS144"/>
    <mergeCell ref="BT143:BU144"/>
    <mergeCell ref="BV143:CN143"/>
    <mergeCell ref="CO143:CX144"/>
    <mergeCell ref="CY143:DB144"/>
    <mergeCell ref="BV144:CN144"/>
    <mergeCell ref="B143:C144"/>
    <mergeCell ref="D143:V143"/>
    <mergeCell ref="W143:AF144"/>
    <mergeCell ref="AG143:AJ144"/>
    <mergeCell ref="AK143:AL144"/>
    <mergeCell ref="AM143:BE143"/>
    <mergeCell ref="D144:V144"/>
    <mergeCell ref="AM144:BE144"/>
    <mergeCell ref="BF141:BO142"/>
    <mergeCell ref="BP141:BS142"/>
    <mergeCell ref="BT141:BU142"/>
    <mergeCell ref="BV141:CN141"/>
    <mergeCell ref="CO141:CX142"/>
    <mergeCell ref="CY141:DB142"/>
    <mergeCell ref="BV142:CN142"/>
    <mergeCell ref="B141:C142"/>
    <mergeCell ref="D141:V141"/>
    <mergeCell ref="W141:AF142"/>
    <mergeCell ref="AG141:AJ142"/>
    <mergeCell ref="AK141:AL142"/>
    <mergeCell ref="AM141:BE141"/>
    <mergeCell ref="D142:V142"/>
    <mergeCell ref="AM142:BE142"/>
    <mergeCell ref="BF139:BO140"/>
    <mergeCell ref="BP139:BS140"/>
    <mergeCell ref="BT139:BU140"/>
    <mergeCell ref="BV139:CN139"/>
    <mergeCell ref="CO139:CX140"/>
    <mergeCell ref="CY139:DB140"/>
    <mergeCell ref="BV140:CN140"/>
    <mergeCell ref="B139:C140"/>
    <mergeCell ref="D139:V139"/>
    <mergeCell ref="W139:AF140"/>
    <mergeCell ref="AG139:AJ140"/>
    <mergeCell ref="AK139:AL140"/>
    <mergeCell ref="AM139:BE139"/>
    <mergeCell ref="D140:V140"/>
    <mergeCell ref="AM140:BE140"/>
    <mergeCell ref="BF137:BO138"/>
    <mergeCell ref="BP137:BS138"/>
    <mergeCell ref="BT137:BU138"/>
    <mergeCell ref="BV137:CN137"/>
    <mergeCell ref="CO137:CX138"/>
    <mergeCell ref="CY137:DB138"/>
    <mergeCell ref="BV138:CN138"/>
    <mergeCell ref="B137:C138"/>
    <mergeCell ref="D137:V137"/>
    <mergeCell ref="W137:AF138"/>
    <mergeCell ref="AG137:AJ138"/>
    <mergeCell ref="AK137:AL138"/>
    <mergeCell ref="AM137:BE137"/>
    <mergeCell ref="D138:V138"/>
    <mergeCell ref="AM138:BE138"/>
    <mergeCell ref="BV135:CN135"/>
    <mergeCell ref="CO135:CX136"/>
    <mergeCell ref="CY135:DB136"/>
    <mergeCell ref="D136:V136"/>
    <mergeCell ref="AM136:BE136"/>
    <mergeCell ref="BV136:CN136"/>
    <mergeCell ref="BF135:BO136"/>
    <mergeCell ref="BP135:BS136"/>
    <mergeCell ref="BT135:BU136"/>
    <mergeCell ref="AZ133:BA133"/>
    <mergeCell ref="BE133:BF133"/>
    <mergeCell ref="B135:C136"/>
    <mergeCell ref="D135:V135"/>
    <mergeCell ref="W135:AF136"/>
    <mergeCell ref="AG135:AJ136"/>
    <mergeCell ref="AK135:AL136"/>
    <mergeCell ref="AM135:BE135"/>
    <mergeCell ref="D133:M133"/>
    <mergeCell ref="B130:C131"/>
    <mergeCell ref="AG130:AJ131"/>
    <mergeCell ref="AK130:AL131"/>
    <mergeCell ref="CY132:DB133"/>
    <mergeCell ref="Q133:R133"/>
    <mergeCell ref="S133:T133"/>
    <mergeCell ref="V133:W133"/>
    <mergeCell ref="X133:Y133"/>
    <mergeCell ref="BP132:BS133"/>
    <mergeCell ref="BT132:BU133"/>
    <mergeCell ref="BP130:BS131"/>
    <mergeCell ref="BT130:BU131"/>
    <mergeCell ref="CN131:CO131"/>
    <mergeCell ref="Q130:Y130"/>
    <mergeCell ref="B132:C133"/>
    <mergeCell ref="Q132:Y132"/>
    <mergeCell ref="AG132:AJ133"/>
    <mergeCell ref="AK132:AL133"/>
    <mergeCell ref="BE131:BF131"/>
    <mergeCell ref="CI131:CJ131"/>
    <mergeCell ref="Q129:R129"/>
    <mergeCell ref="S129:T129"/>
    <mergeCell ref="V129:W129"/>
    <mergeCell ref="X129:Y129"/>
    <mergeCell ref="CY130:DB131"/>
    <mergeCell ref="Q131:R131"/>
    <mergeCell ref="S131:T131"/>
    <mergeCell ref="V131:W131"/>
    <mergeCell ref="X131:Y131"/>
    <mergeCell ref="AZ131:BA131"/>
    <mergeCell ref="BP128:BS129"/>
    <mergeCell ref="BT128:BU129"/>
    <mergeCell ref="CY128:DB129"/>
    <mergeCell ref="CI129:CJ129"/>
    <mergeCell ref="B128:C129"/>
    <mergeCell ref="Q128:Y128"/>
    <mergeCell ref="AG128:AJ129"/>
    <mergeCell ref="AK128:AL129"/>
    <mergeCell ref="AZ129:BA129"/>
    <mergeCell ref="BE129:BF129"/>
    <mergeCell ref="CY126:DB127"/>
    <mergeCell ref="Q127:R127"/>
    <mergeCell ref="S127:T127"/>
    <mergeCell ref="V127:W127"/>
    <mergeCell ref="X127:Y127"/>
    <mergeCell ref="BP126:BS127"/>
    <mergeCell ref="BT126:BU127"/>
    <mergeCell ref="AZ127:BA127"/>
    <mergeCell ref="CR127:CX127"/>
    <mergeCell ref="Z126:AF126"/>
    <mergeCell ref="CI127:CJ127"/>
    <mergeCell ref="CN127:CO127"/>
    <mergeCell ref="CK125:CL125"/>
    <mergeCell ref="N126:P127"/>
    <mergeCell ref="D125:M125"/>
    <mergeCell ref="X125:Y125"/>
    <mergeCell ref="AZ125:BA125"/>
    <mergeCell ref="BG125:BH125"/>
    <mergeCell ref="BP124:BS125"/>
    <mergeCell ref="BT124:BU125"/>
    <mergeCell ref="B126:C127"/>
    <mergeCell ref="Q126:Y126"/>
    <mergeCell ref="AG126:AJ127"/>
    <mergeCell ref="AK126:AL127"/>
    <mergeCell ref="BE125:BF125"/>
    <mergeCell ref="B124:C125"/>
    <mergeCell ref="AG124:AJ125"/>
    <mergeCell ref="AK124:AL125"/>
    <mergeCell ref="CN125:CO125"/>
    <mergeCell ref="Q124:Y124"/>
    <mergeCell ref="CY122:DB123"/>
    <mergeCell ref="Q123:Y123"/>
    <mergeCell ref="BP122:BS123"/>
    <mergeCell ref="BT122:BU123"/>
    <mergeCell ref="Q125:R125"/>
    <mergeCell ref="S125:T125"/>
    <mergeCell ref="V125:W125"/>
    <mergeCell ref="CP125:CQ125"/>
    <mergeCell ref="BT120:CI120"/>
    <mergeCell ref="CK120:CN120"/>
    <mergeCell ref="CP120:CU120"/>
    <mergeCell ref="CW120:DB120"/>
    <mergeCell ref="B122:C123"/>
    <mergeCell ref="Q122:Y122"/>
    <mergeCell ref="AG122:AJ123"/>
    <mergeCell ref="AK122:AL123"/>
    <mergeCell ref="AM123:AV123"/>
    <mergeCell ref="AZ123:BH123"/>
    <mergeCell ref="O105:W105"/>
    <mergeCell ref="AD105:AP105"/>
    <mergeCell ref="AQ105:AV105"/>
    <mergeCell ref="AW105:BH105"/>
    <mergeCell ref="BX105:CJ105"/>
    <mergeCell ref="BI106:BQ106"/>
    <mergeCell ref="BR106:BW106"/>
    <mergeCell ref="AD106:AP106"/>
    <mergeCell ref="AQ106:AV106"/>
    <mergeCell ref="AQ102:AV102"/>
    <mergeCell ref="AW102:BH102"/>
    <mergeCell ref="BI102:BQ102"/>
    <mergeCell ref="CQ105:DB105"/>
    <mergeCell ref="BR104:BW104"/>
    <mergeCell ref="BX104:CJ104"/>
    <mergeCell ref="CK104:CP104"/>
    <mergeCell ref="CQ104:DB104"/>
    <mergeCell ref="CQ102:DB102"/>
    <mergeCell ref="CQ103:DB103"/>
    <mergeCell ref="BX102:CJ102"/>
    <mergeCell ref="CK102:CP102"/>
    <mergeCell ref="CQ101:DB101"/>
    <mergeCell ref="O104:W104"/>
    <mergeCell ref="AD104:AP104"/>
    <mergeCell ref="AQ104:AV104"/>
    <mergeCell ref="AW104:BH104"/>
    <mergeCell ref="BI104:BQ104"/>
    <mergeCell ref="O102:W102"/>
    <mergeCell ref="AD102:AP102"/>
    <mergeCell ref="CK100:CP100"/>
    <mergeCell ref="CQ100:DB100"/>
    <mergeCell ref="O101:W101"/>
    <mergeCell ref="AD101:AP101"/>
    <mergeCell ref="AQ101:AV101"/>
    <mergeCell ref="AW101:BH101"/>
    <mergeCell ref="BI101:BQ101"/>
    <mergeCell ref="CK101:CP101"/>
    <mergeCell ref="BI99:BQ99"/>
    <mergeCell ref="BR99:BW99"/>
    <mergeCell ref="BX99:CJ99"/>
    <mergeCell ref="BR101:BW101"/>
    <mergeCell ref="BX101:CJ101"/>
    <mergeCell ref="X101:AC101"/>
    <mergeCell ref="X99:AC99"/>
    <mergeCell ref="BI100:BQ100"/>
    <mergeCell ref="BR100:BW100"/>
    <mergeCell ref="BX100:CJ100"/>
    <mergeCell ref="CK99:CP99"/>
    <mergeCell ref="CQ99:DB99"/>
    <mergeCell ref="O100:W100"/>
    <mergeCell ref="AD100:AP100"/>
    <mergeCell ref="AQ100:AV100"/>
    <mergeCell ref="AW100:BH100"/>
    <mergeCell ref="O99:W99"/>
    <mergeCell ref="AD99:AP99"/>
    <mergeCell ref="AQ99:AV99"/>
    <mergeCell ref="AW99:BH99"/>
    <mergeCell ref="BR98:BW98"/>
    <mergeCell ref="BX98:CJ98"/>
    <mergeCell ref="CK98:CP98"/>
    <mergeCell ref="CQ98:DB98"/>
    <mergeCell ref="BR97:BW97"/>
    <mergeCell ref="BX97:CJ97"/>
    <mergeCell ref="CK97:CP97"/>
    <mergeCell ref="CQ97:DB97"/>
    <mergeCell ref="CK96:CP96"/>
    <mergeCell ref="CQ96:DB96"/>
    <mergeCell ref="O97:W97"/>
    <mergeCell ref="AD97:AP97"/>
    <mergeCell ref="AQ97:AV97"/>
    <mergeCell ref="AW97:BH97"/>
    <mergeCell ref="BI97:BQ97"/>
    <mergeCell ref="X97:AC97"/>
    <mergeCell ref="CQ95:DB95"/>
    <mergeCell ref="O96:W96"/>
    <mergeCell ref="AD96:AP96"/>
    <mergeCell ref="AQ96:AV96"/>
    <mergeCell ref="AW96:BH96"/>
    <mergeCell ref="BI96:BQ96"/>
    <mergeCell ref="BR96:BW96"/>
    <mergeCell ref="BX96:CJ96"/>
    <mergeCell ref="AW95:BH95"/>
    <mergeCell ref="BI95:BQ95"/>
    <mergeCell ref="BR95:BW95"/>
    <mergeCell ref="BX95:CJ95"/>
    <mergeCell ref="CK95:CP95"/>
    <mergeCell ref="BR93:BW93"/>
    <mergeCell ref="BX93:CJ93"/>
    <mergeCell ref="CK93:CP93"/>
    <mergeCell ref="BX94:CJ94"/>
    <mergeCell ref="CK94:CP94"/>
    <mergeCell ref="BR94:BW94"/>
    <mergeCell ref="B93:N95"/>
    <mergeCell ref="O93:W93"/>
    <mergeCell ref="AD93:AP93"/>
    <mergeCell ref="AQ93:AV93"/>
    <mergeCell ref="AW93:BH93"/>
    <mergeCell ref="O95:W95"/>
    <mergeCell ref="AD95:AP95"/>
    <mergeCell ref="AQ95:AV95"/>
    <mergeCell ref="O94:W94"/>
    <mergeCell ref="BR89:BW89"/>
    <mergeCell ref="BX89:CJ89"/>
    <mergeCell ref="CK89:CP89"/>
    <mergeCell ref="CQ89:DB89"/>
    <mergeCell ref="AQ89:AV89"/>
    <mergeCell ref="AW89:BH89"/>
    <mergeCell ref="BI89:BQ89"/>
    <mergeCell ref="CQ90:DB90"/>
    <mergeCell ref="O90:W90"/>
    <mergeCell ref="BR88:BW88"/>
    <mergeCell ref="CK47:CP47"/>
    <mergeCell ref="CQ47:DB47"/>
    <mergeCell ref="B85:DB85"/>
    <mergeCell ref="B86:DB86"/>
    <mergeCell ref="B88:N88"/>
    <mergeCell ref="O88:W88"/>
    <mergeCell ref="X88:AC88"/>
    <mergeCell ref="CQ59:DB59"/>
    <mergeCell ref="O60:W60"/>
    <mergeCell ref="BI88:BQ88"/>
    <mergeCell ref="B55:DB55"/>
    <mergeCell ref="BR47:BW47"/>
    <mergeCell ref="BX47:CJ47"/>
    <mergeCell ref="AI52:AP52"/>
    <mergeCell ref="AQ52:BV52"/>
    <mergeCell ref="O47:W47"/>
    <mergeCell ref="AD88:AP88"/>
    <mergeCell ref="AQ88:AV88"/>
    <mergeCell ref="AW88:BH88"/>
    <mergeCell ref="AD47:AP47"/>
    <mergeCell ref="AQ47:AV47"/>
    <mergeCell ref="AW47:BH47"/>
    <mergeCell ref="O46:W46"/>
    <mergeCell ref="AD46:AP46"/>
    <mergeCell ref="AQ46:AV46"/>
    <mergeCell ref="AW46:BH46"/>
    <mergeCell ref="O59:W59"/>
    <mergeCell ref="CQ46:DB46"/>
    <mergeCell ref="BR46:BW46"/>
    <mergeCell ref="BX46:CJ46"/>
    <mergeCell ref="CK46:CP46"/>
    <mergeCell ref="CK45:CP45"/>
    <mergeCell ref="CQ45:DB45"/>
    <mergeCell ref="BR45:BW45"/>
    <mergeCell ref="BX45:CJ45"/>
    <mergeCell ref="AD36:AP36"/>
    <mergeCell ref="AD35:AP35"/>
    <mergeCell ref="BI39:BQ39"/>
    <mergeCell ref="BR39:BW39"/>
    <mergeCell ref="BX39:CJ39"/>
    <mergeCell ref="CK39:CP39"/>
    <mergeCell ref="BI36:BQ36"/>
    <mergeCell ref="BR36:BW36"/>
    <mergeCell ref="BX36:CJ36"/>
    <mergeCell ref="AQ35:AV35"/>
    <mergeCell ref="AQ36:AV36"/>
    <mergeCell ref="AW36:BH36"/>
    <mergeCell ref="AW35:BH35"/>
    <mergeCell ref="BI35:BQ35"/>
    <mergeCell ref="BI46:BQ46"/>
    <mergeCell ref="BI47:BQ47"/>
    <mergeCell ref="AW39:BH39"/>
    <mergeCell ref="AW43:BH43"/>
    <mergeCell ref="BI43:BQ43"/>
    <mergeCell ref="BX34:CJ34"/>
    <mergeCell ref="CK34:CP34"/>
    <mergeCell ref="CQ34:DB34"/>
    <mergeCell ref="CK38:CP38"/>
    <mergeCell ref="CK36:CP36"/>
    <mergeCell ref="CQ36:DB36"/>
    <mergeCell ref="BR35:BW35"/>
    <mergeCell ref="CQ39:DB39"/>
    <mergeCell ref="BX42:CJ42"/>
    <mergeCell ref="BI34:BQ34"/>
    <mergeCell ref="B34:N35"/>
    <mergeCell ref="O34:W34"/>
    <mergeCell ref="AD34:AP34"/>
    <mergeCell ref="AQ34:AV34"/>
    <mergeCell ref="AW34:BH34"/>
    <mergeCell ref="O35:W35"/>
    <mergeCell ref="CK33:CP33"/>
    <mergeCell ref="CQ33:DB33"/>
    <mergeCell ref="CK35:CP35"/>
    <mergeCell ref="CQ35:DB35"/>
    <mergeCell ref="CK31:CP31"/>
    <mergeCell ref="CQ31:DB31"/>
    <mergeCell ref="CK32:CP32"/>
    <mergeCell ref="AW32:BH32"/>
    <mergeCell ref="BR32:BW32"/>
    <mergeCell ref="O33:W33"/>
    <mergeCell ref="AD33:AP33"/>
    <mergeCell ref="AQ33:AV33"/>
    <mergeCell ref="AW33:BH33"/>
    <mergeCell ref="BI33:BQ33"/>
    <mergeCell ref="BR33:BW33"/>
    <mergeCell ref="X38:AC38"/>
    <mergeCell ref="B36:N37"/>
    <mergeCell ref="B38:N39"/>
    <mergeCell ref="O31:W31"/>
    <mergeCell ref="AD31:AP31"/>
    <mergeCell ref="AQ31:AV31"/>
    <mergeCell ref="X31:AC31"/>
    <mergeCell ref="B32:N33"/>
    <mergeCell ref="O32:W32"/>
    <mergeCell ref="AD32:AP32"/>
    <mergeCell ref="B58:N58"/>
    <mergeCell ref="O58:W58"/>
    <mergeCell ref="AW58:BH58"/>
    <mergeCell ref="BI58:BQ58"/>
    <mergeCell ref="BR58:BW58"/>
    <mergeCell ref="AD43:AP43"/>
    <mergeCell ref="X43:AC43"/>
    <mergeCell ref="X46:AC46"/>
    <mergeCell ref="X47:AC47"/>
    <mergeCell ref="B56:DB56"/>
    <mergeCell ref="B30:N31"/>
    <mergeCell ref="O30:W30"/>
    <mergeCell ref="AD30:AP30"/>
    <mergeCell ref="AQ30:AV30"/>
    <mergeCell ref="AW30:BH30"/>
    <mergeCell ref="BI30:BQ30"/>
    <mergeCell ref="AW31:BH31"/>
    <mergeCell ref="BI31:BQ31"/>
    <mergeCell ref="AD29:AP29"/>
    <mergeCell ref="AQ29:AV29"/>
    <mergeCell ref="AW29:BH29"/>
    <mergeCell ref="BI29:BQ29"/>
    <mergeCell ref="BI32:BQ32"/>
    <mergeCell ref="BX30:CJ30"/>
    <mergeCell ref="BR30:BW30"/>
    <mergeCell ref="BX31:CJ31"/>
    <mergeCell ref="BR31:BW31"/>
    <mergeCell ref="AQ32:AV32"/>
    <mergeCell ref="CK29:CP29"/>
    <mergeCell ref="CQ29:DB29"/>
    <mergeCell ref="BX58:CJ58"/>
    <mergeCell ref="CK58:CP58"/>
    <mergeCell ref="CQ38:DB38"/>
    <mergeCell ref="BR38:BW38"/>
    <mergeCell ref="CK37:CP37"/>
    <mergeCell ref="CK30:CP30"/>
    <mergeCell ref="CQ30:DB30"/>
    <mergeCell ref="CQ32:DB32"/>
    <mergeCell ref="CQ28:DB28"/>
    <mergeCell ref="B46:N47"/>
    <mergeCell ref="X58:AC58"/>
    <mergeCell ref="AD58:AP58"/>
    <mergeCell ref="AQ58:AV58"/>
    <mergeCell ref="CQ58:DB58"/>
    <mergeCell ref="X30:AC30"/>
    <mergeCell ref="X37:AC37"/>
    <mergeCell ref="BR29:BW29"/>
    <mergeCell ref="BX29:CJ29"/>
    <mergeCell ref="CQ27:DB27"/>
    <mergeCell ref="B28:N29"/>
    <mergeCell ref="O28:W28"/>
    <mergeCell ref="AD28:AP28"/>
    <mergeCell ref="AQ28:AV28"/>
    <mergeCell ref="AW28:BH28"/>
    <mergeCell ref="BI28:BQ28"/>
    <mergeCell ref="BR28:BW28"/>
    <mergeCell ref="BX28:CJ28"/>
    <mergeCell ref="CK28:CP28"/>
    <mergeCell ref="B25:DB25"/>
    <mergeCell ref="B27:N27"/>
    <mergeCell ref="O27:W27"/>
    <mergeCell ref="AD27:AP27"/>
    <mergeCell ref="AQ27:AV27"/>
    <mergeCell ref="AW27:BH27"/>
    <mergeCell ref="BI27:BQ27"/>
    <mergeCell ref="BR27:BW27"/>
    <mergeCell ref="BX27:CJ27"/>
    <mergeCell ref="CK27:CP27"/>
    <mergeCell ref="AO20:AP20"/>
    <mergeCell ref="AQ20:AR20"/>
    <mergeCell ref="AS20:AT20"/>
    <mergeCell ref="BN20:BU20"/>
    <mergeCell ref="BV20:DB20"/>
    <mergeCell ref="B24:DB24"/>
    <mergeCell ref="AE18:AL18"/>
    <mergeCell ref="AM18:BL18"/>
    <mergeCell ref="BN18:BU18"/>
    <mergeCell ref="BV18:DB18"/>
    <mergeCell ref="AE19:AL19"/>
    <mergeCell ref="AM19:BL19"/>
    <mergeCell ref="BN19:BU19"/>
    <mergeCell ref="BV19:CJ19"/>
    <mergeCell ref="CK19:CL19"/>
    <mergeCell ref="CM19:DB19"/>
    <mergeCell ref="BL14:BQ14"/>
    <mergeCell ref="BR14:BS14"/>
    <mergeCell ref="BT14:CT14"/>
    <mergeCell ref="CU14:CZ14"/>
    <mergeCell ref="DA14:DB14"/>
    <mergeCell ref="AD17:AI17"/>
    <mergeCell ref="AJ17:AL17"/>
    <mergeCell ref="AM17:AN17"/>
    <mergeCell ref="AO17:AQ17"/>
    <mergeCell ref="AR17:AS17"/>
    <mergeCell ref="BT13:CT13"/>
    <mergeCell ref="CU13:CZ13"/>
    <mergeCell ref="DA13:DB13"/>
    <mergeCell ref="B14:AB14"/>
    <mergeCell ref="AC14:AH14"/>
    <mergeCell ref="AI14:AJ14"/>
    <mergeCell ref="AK14:AY14"/>
    <mergeCell ref="AZ14:BF14"/>
    <mergeCell ref="BG14:BI14"/>
    <mergeCell ref="BJ14:BK14"/>
    <mergeCell ref="B13:AB13"/>
    <mergeCell ref="AC13:AH13"/>
    <mergeCell ref="AI13:AJ13"/>
    <mergeCell ref="AK13:BK13"/>
    <mergeCell ref="BL13:BQ13"/>
    <mergeCell ref="BR13:BS13"/>
    <mergeCell ref="BV12:CH12"/>
    <mergeCell ref="CI12:CJ12"/>
    <mergeCell ref="CK12:CP12"/>
    <mergeCell ref="CQ12:CT12"/>
    <mergeCell ref="CU12:CZ12"/>
    <mergeCell ref="DA12:DB12"/>
    <mergeCell ref="AZ12:BA12"/>
    <mergeCell ref="BB12:BG12"/>
    <mergeCell ref="BH12:BK12"/>
    <mergeCell ref="BL12:BQ12"/>
    <mergeCell ref="BR12:BS12"/>
    <mergeCell ref="BT12:BU12"/>
    <mergeCell ref="BV11:CH11"/>
    <mergeCell ref="CI11:CJ11"/>
    <mergeCell ref="CK11:CP11"/>
    <mergeCell ref="CQ11:CT11"/>
    <mergeCell ref="CU11:CZ11"/>
    <mergeCell ref="DA11:DB11"/>
    <mergeCell ref="AZ11:BA11"/>
    <mergeCell ref="BB11:BG11"/>
    <mergeCell ref="BH11:BK11"/>
    <mergeCell ref="BL11:BQ11"/>
    <mergeCell ref="BR11:BS11"/>
    <mergeCell ref="BT11:BU11"/>
    <mergeCell ref="CU10:CZ10"/>
    <mergeCell ref="DA10:DB10"/>
    <mergeCell ref="B11:C11"/>
    <mergeCell ref="D11:P11"/>
    <mergeCell ref="Q11:R11"/>
    <mergeCell ref="S11:X11"/>
    <mergeCell ref="Y11:AB11"/>
    <mergeCell ref="AC11:AH11"/>
    <mergeCell ref="AI11:AJ11"/>
    <mergeCell ref="AK11:AL11"/>
    <mergeCell ref="BR10:BS10"/>
    <mergeCell ref="BT10:BU10"/>
    <mergeCell ref="BV10:CH10"/>
    <mergeCell ref="CI10:CJ10"/>
    <mergeCell ref="CK10:CP10"/>
    <mergeCell ref="CQ10:CT10"/>
    <mergeCell ref="CQ8:CT8"/>
    <mergeCell ref="CU8:CZ8"/>
    <mergeCell ref="DA8:DB8"/>
    <mergeCell ref="B10:C10"/>
    <mergeCell ref="D10:P10"/>
    <mergeCell ref="Q10:R10"/>
    <mergeCell ref="S10:X10"/>
    <mergeCell ref="Y10:AB10"/>
    <mergeCell ref="AC10:AH10"/>
    <mergeCell ref="AI10:AJ10"/>
    <mergeCell ref="BL8:BQ8"/>
    <mergeCell ref="BR8:BS8"/>
    <mergeCell ref="BT8:BU8"/>
    <mergeCell ref="BV8:CH8"/>
    <mergeCell ref="CI8:CJ8"/>
    <mergeCell ref="CK8:CP8"/>
    <mergeCell ref="AI8:AJ8"/>
    <mergeCell ref="AK8:AL8"/>
    <mergeCell ref="AM8:AY8"/>
    <mergeCell ref="AZ8:BA8"/>
    <mergeCell ref="BB8:BG8"/>
    <mergeCell ref="BH8:BK8"/>
    <mergeCell ref="B8:C8"/>
    <mergeCell ref="D8:P8"/>
    <mergeCell ref="Q8:R8"/>
    <mergeCell ref="S8:X8"/>
    <mergeCell ref="Y8:AB8"/>
    <mergeCell ref="AC8:AH8"/>
    <mergeCell ref="BV7:CH7"/>
    <mergeCell ref="CI7:CJ7"/>
    <mergeCell ref="CK7:CP7"/>
    <mergeCell ref="CQ7:CT7"/>
    <mergeCell ref="CU7:CZ7"/>
    <mergeCell ref="DA7:DB7"/>
    <mergeCell ref="AZ7:BA7"/>
    <mergeCell ref="BB7:BG7"/>
    <mergeCell ref="BH7:BK7"/>
    <mergeCell ref="BL7:BQ7"/>
    <mergeCell ref="BR7:BS7"/>
    <mergeCell ref="BT7:BU7"/>
    <mergeCell ref="DA6:DB6"/>
    <mergeCell ref="B7:C7"/>
    <mergeCell ref="D7:P7"/>
    <mergeCell ref="Q7:R7"/>
    <mergeCell ref="S7:X7"/>
    <mergeCell ref="Y7:AB7"/>
    <mergeCell ref="AC7:AH7"/>
    <mergeCell ref="AI7:AJ7"/>
    <mergeCell ref="AK7:AL7"/>
    <mergeCell ref="AM7:AY7"/>
    <mergeCell ref="BT6:BU6"/>
    <mergeCell ref="BV6:CH6"/>
    <mergeCell ref="CI6:CJ6"/>
    <mergeCell ref="CK6:CP6"/>
    <mergeCell ref="CQ6:CT6"/>
    <mergeCell ref="CU6:CZ6"/>
    <mergeCell ref="AM6:AY6"/>
    <mergeCell ref="AZ6:BA6"/>
    <mergeCell ref="BB6:BG6"/>
    <mergeCell ref="BH6:BK6"/>
    <mergeCell ref="BL6:BQ6"/>
    <mergeCell ref="BR6:BS6"/>
    <mergeCell ref="CU5:CZ5"/>
    <mergeCell ref="DA5:DB5"/>
    <mergeCell ref="B6:C6"/>
    <mergeCell ref="D6:P6"/>
    <mergeCell ref="Q6:R6"/>
    <mergeCell ref="S6:X6"/>
    <mergeCell ref="Y6:AB6"/>
    <mergeCell ref="AC6:AH6"/>
    <mergeCell ref="AI6:AJ6"/>
    <mergeCell ref="AK6:AL6"/>
    <mergeCell ref="BR5:BS5"/>
    <mergeCell ref="BT5:BU5"/>
    <mergeCell ref="BV5:CH5"/>
    <mergeCell ref="CI5:CJ5"/>
    <mergeCell ref="CK5:CP5"/>
    <mergeCell ref="CQ5:CT5"/>
    <mergeCell ref="AK5:AL5"/>
    <mergeCell ref="AM5:AY5"/>
    <mergeCell ref="AZ5:BA5"/>
    <mergeCell ref="BB5:BG5"/>
    <mergeCell ref="BH5:BK5"/>
    <mergeCell ref="BL5:BQ5"/>
    <mergeCell ref="CK4:CP4"/>
    <mergeCell ref="CQ4:CT4"/>
    <mergeCell ref="CU4:DB4"/>
    <mergeCell ref="B5:C5"/>
    <mergeCell ref="D5:P5"/>
    <mergeCell ref="Q5:R5"/>
    <mergeCell ref="S5:X5"/>
    <mergeCell ref="Y5:AB5"/>
    <mergeCell ref="AC5:AH5"/>
    <mergeCell ref="AI5:AJ5"/>
    <mergeCell ref="BB4:BG4"/>
    <mergeCell ref="BH4:BK4"/>
    <mergeCell ref="BL4:BS4"/>
    <mergeCell ref="BT4:BU4"/>
    <mergeCell ref="BV4:CH4"/>
    <mergeCell ref="CI4:CJ4"/>
    <mergeCell ref="B2:DB2"/>
    <mergeCell ref="B4:C4"/>
    <mergeCell ref="D4:P4"/>
    <mergeCell ref="Q4:R4"/>
    <mergeCell ref="S4:X4"/>
    <mergeCell ref="Y4:AB4"/>
    <mergeCell ref="AC4:AJ4"/>
    <mergeCell ref="AK4:AL4"/>
    <mergeCell ref="AM4:AY4"/>
    <mergeCell ref="AZ4:BA4"/>
    <mergeCell ref="AK12:AL12"/>
    <mergeCell ref="AM9:AY9"/>
    <mergeCell ref="D9:P9"/>
    <mergeCell ref="Q9:R9"/>
    <mergeCell ref="S9:X9"/>
    <mergeCell ref="Y9:AB9"/>
    <mergeCell ref="AK10:AL10"/>
    <mergeCell ref="AM10:AY10"/>
    <mergeCell ref="AM11:AY11"/>
    <mergeCell ref="AM12:AY12"/>
    <mergeCell ref="O39:W39"/>
    <mergeCell ref="X39:AC39"/>
    <mergeCell ref="X35:AC35"/>
    <mergeCell ref="AC9:AH9"/>
    <mergeCell ref="AI9:AJ9"/>
    <mergeCell ref="AK9:AL9"/>
    <mergeCell ref="S12:X12"/>
    <mergeCell ref="Y12:AB12"/>
    <mergeCell ref="AC12:AH12"/>
    <mergeCell ref="AI12:AJ12"/>
    <mergeCell ref="O37:W37"/>
    <mergeCell ref="X34:AC34"/>
    <mergeCell ref="X32:AC32"/>
    <mergeCell ref="X33:AC33"/>
    <mergeCell ref="X27:AC27"/>
    <mergeCell ref="X28:AC28"/>
    <mergeCell ref="X29:AC29"/>
    <mergeCell ref="O29:W29"/>
    <mergeCell ref="X36:AC36"/>
    <mergeCell ref="O36:W36"/>
    <mergeCell ref="AD38:AP38"/>
    <mergeCell ref="AQ38:AV38"/>
    <mergeCell ref="AW38:BH38"/>
    <mergeCell ref="BI38:BQ38"/>
    <mergeCell ref="AD39:AP39"/>
    <mergeCell ref="AQ39:AV39"/>
    <mergeCell ref="BR9:BS9"/>
    <mergeCell ref="AQ37:AV37"/>
    <mergeCell ref="AW37:BH37"/>
    <mergeCell ref="BI37:BQ37"/>
    <mergeCell ref="BR37:BW37"/>
    <mergeCell ref="BX37:CJ37"/>
    <mergeCell ref="AZ10:BA10"/>
    <mergeCell ref="BB10:BG10"/>
    <mergeCell ref="BH10:BK10"/>
    <mergeCell ref="BL10:BQ10"/>
    <mergeCell ref="BI59:BQ59"/>
    <mergeCell ref="BR59:BW59"/>
    <mergeCell ref="BT9:BU9"/>
    <mergeCell ref="BV9:CH9"/>
    <mergeCell ref="CI9:CJ9"/>
    <mergeCell ref="AZ9:BA9"/>
    <mergeCell ref="BB9:BG9"/>
    <mergeCell ref="BH9:BK9"/>
    <mergeCell ref="BL9:BQ9"/>
    <mergeCell ref="AW59:BH59"/>
    <mergeCell ref="B9:C9"/>
    <mergeCell ref="B12:C12"/>
    <mergeCell ref="D12:P12"/>
    <mergeCell ref="Q12:R12"/>
    <mergeCell ref="AD59:AP59"/>
    <mergeCell ref="AQ59:AV59"/>
    <mergeCell ref="AD37:AP37"/>
    <mergeCell ref="X59:AC59"/>
    <mergeCell ref="B59:N61"/>
    <mergeCell ref="O38:W38"/>
    <mergeCell ref="CK59:CP59"/>
    <mergeCell ref="CK61:CP61"/>
    <mergeCell ref="CK63:CP63"/>
    <mergeCell ref="CK65:CP65"/>
    <mergeCell ref="CK67:CP67"/>
    <mergeCell ref="DA9:DB9"/>
    <mergeCell ref="CK9:CP9"/>
    <mergeCell ref="CQ9:CT9"/>
    <mergeCell ref="CU9:CZ9"/>
    <mergeCell ref="CQ37:DB37"/>
    <mergeCell ref="BX71:CJ71"/>
    <mergeCell ref="BX73:CJ73"/>
    <mergeCell ref="BX59:CJ59"/>
    <mergeCell ref="BX32:CJ32"/>
    <mergeCell ref="BX43:CJ43"/>
    <mergeCell ref="BR44:BW44"/>
    <mergeCell ref="BX38:CJ38"/>
    <mergeCell ref="BX33:CJ33"/>
    <mergeCell ref="BR34:BW34"/>
    <mergeCell ref="BX35:CJ35"/>
    <mergeCell ref="BX75:CJ75"/>
    <mergeCell ref="AX256:BE256"/>
    <mergeCell ref="B117:DB117"/>
    <mergeCell ref="B118:DB118"/>
    <mergeCell ref="AK119:AX120"/>
    <mergeCell ref="AY120:BR120"/>
    <mergeCell ref="W157:CP157"/>
    <mergeCell ref="BX88:CJ88"/>
    <mergeCell ref="CK88:CP88"/>
    <mergeCell ref="CQ88:DB88"/>
    <mergeCell ref="BN17:BU17"/>
    <mergeCell ref="BV17:BW17"/>
    <mergeCell ref="BX17:BY17"/>
    <mergeCell ref="BZ17:CA17"/>
    <mergeCell ref="CC17:CD17"/>
    <mergeCell ref="CE17:CF17"/>
    <mergeCell ref="CG17:CH17"/>
    <mergeCell ref="CI17:CJ17"/>
    <mergeCell ref="AV20:AW20"/>
    <mergeCell ref="AX20:AY20"/>
    <mergeCell ref="AZ20:BA20"/>
    <mergeCell ref="BB20:BC20"/>
    <mergeCell ref="BE20:BF20"/>
    <mergeCell ref="BG20:BH20"/>
    <mergeCell ref="BI20:BJ20"/>
    <mergeCell ref="BK20:BL20"/>
  </mergeCells>
  <dataValidations count="1">
    <dataValidation allowBlank="1" showInputMessage="1" showErrorMessage="1" imeMode="hiragana" sqref="D124 N124 AM124 AW124 BV124 CF124"/>
  </dataValidations>
  <printOptions horizontalCentered="1"/>
  <pageMargins left="0.3937007874015748" right="0.3937007874015748" top="0.7480314960629921" bottom="0.5511811023622047" header="0.31496062992125984" footer="0.1968503937007874"/>
  <pageSetup fitToHeight="0"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Windows User</cp:lastModifiedBy>
  <cp:lastPrinted>2021-01-13T07:25:14Z</cp:lastPrinted>
  <dcterms:created xsi:type="dcterms:W3CDTF">2004-06-29T00:23:24Z</dcterms:created>
  <dcterms:modified xsi:type="dcterms:W3CDTF">2021-01-22T09:19:01Z</dcterms:modified>
  <cp:category/>
  <cp:version/>
  <cp:contentType/>
  <cp:contentStatus/>
</cp:coreProperties>
</file>